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75" windowWidth="18135" windowHeight="11085"/>
  </bookViews>
  <sheets>
    <sheet name="売上報告書" sheetId="7" r:id="rId1"/>
  </sheets>
  <definedNames>
    <definedName name="_xlnm.Print_Area" localSheetId="0">売上報告書!$B$1:$AT$3504</definedName>
  </definedNames>
  <calcPr calcId="125725"/>
</workbook>
</file>

<file path=xl/calcChain.xml><?xml version="1.0" encoding="utf-8"?>
<calcChain xmlns="http://schemas.openxmlformats.org/spreadsheetml/2006/main">
  <c r="AJ232" i="7"/>
  <c r="AJ3477"/>
  <c r="AJ3418"/>
  <c r="AJ3359"/>
  <c r="AJ3300"/>
  <c r="AJ3241"/>
  <c r="AJ3182"/>
  <c r="AJ3123"/>
  <c r="AJ3064"/>
  <c r="AJ3005"/>
  <c r="AJ2946"/>
  <c r="AJ2887"/>
  <c r="AJ2828"/>
  <c r="AJ2769"/>
  <c r="AJ2710"/>
  <c r="AJ2651"/>
  <c r="AJ2592"/>
  <c r="AJ2533"/>
  <c r="AJ2474"/>
  <c r="AJ2415"/>
  <c r="AJ2356"/>
  <c r="AJ2297"/>
  <c r="AJ2238"/>
  <c r="AJ2179"/>
  <c r="AJ2120"/>
  <c r="AJ2061"/>
  <c r="AJ2002"/>
  <c r="AJ1943"/>
  <c r="AJ1884"/>
  <c r="AJ1825"/>
  <c r="AJ1766"/>
  <c r="AJ1707"/>
  <c r="AJ1648"/>
  <c r="AJ1589"/>
  <c r="AJ1530"/>
  <c r="AJ1471"/>
  <c r="AJ1412"/>
  <c r="AJ1353"/>
  <c r="AJ1294"/>
  <c r="AJ1235"/>
  <c r="AJ1176"/>
  <c r="AJ1117"/>
  <c r="AJ1058"/>
  <c r="AJ999"/>
  <c r="AJ940"/>
  <c r="AJ881"/>
  <c r="AJ822"/>
  <c r="AJ763"/>
  <c r="AJ704"/>
  <c r="AJ645"/>
  <c r="AJ586"/>
  <c r="AJ527"/>
  <c r="AJ468"/>
  <c r="AJ409"/>
  <c r="AJ350"/>
  <c r="AJ291"/>
  <c r="AJ189"/>
  <c r="AJ139"/>
  <c r="AJ89"/>
  <c r="AJ39"/>
  <c r="AJ190" s="1"/>
  <c r="O19"/>
</calcChain>
</file>

<file path=xl/sharedStrings.xml><?xml version="1.0" encoding="utf-8"?>
<sst xmlns="http://schemas.openxmlformats.org/spreadsheetml/2006/main" count="2984" uniqueCount="1126">
  <si>
    <t>いつもお世話になっております。</t>
    <rPh sb="4" eb="6">
      <t>セワ</t>
    </rPh>
    <phoneticPr fontId="3"/>
  </si>
  <si>
    <t>下記の通り、ご報告申し上げます。</t>
    <rPh sb="0" eb="2">
      <t>カキ</t>
    </rPh>
    <rPh sb="3" eb="4">
      <t>トオ</t>
    </rPh>
    <rPh sb="7" eb="9">
      <t>ホウコク</t>
    </rPh>
    <rPh sb="9" eb="10">
      <t>モウ</t>
    </rPh>
    <rPh sb="11" eb="12">
      <t>ア</t>
    </rPh>
    <phoneticPr fontId="3"/>
  </si>
  <si>
    <t>駐車場売上報告書</t>
    <rPh sb="0" eb="2">
      <t>チュウシャ</t>
    </rPh>
    <rPh sb="2" eb="3">
      <t>ジョウ</t>
    </rPh>
    <rPh sb="3" eb="5">
      <t>ウリアゲ</t>
    </rPh>
    <rPh sb="5" eb="8">
      <t>ホウコクショ</t>
    </rPh>
    <phoneticPr fontId="3"/>
  </si>
  <si>
    <t>お客様番号</t>
    <rPh sb="1" eb="3">
      <t>キャクサマ</t>
    </rPh>
    <rPh sb="3" eb="5">
      <t>バンゴウ</t>
    </rPh>
    <phoneticPr fontId="3"/>
  </si>
  <si>
    <t>対象年月</t>
    <rPh sb="0" eb="2">
      <t>タイショウ</t>
    </rPh>
    <rPh sb="2" eb="4">
      <t>ネンゲツ</t>
    </rPh>
    <phoneticPr fontId="3"/>
  </si>
  <si>
    <t>お振込額</t>
    <rPh sb="1" eb="3">
      <t>フリコミ</t>
    </rPh>
    <rPh sb="3" eb="4">
      <t>ガク</t>
    </rPh>
    <phoneticPr fontId="3"/>
  </si>
  <si>
    <t>No.</t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</si>
  <si>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</si>
  <si>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</si>
  <si>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</si>
  <si>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</si>
  <si>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御中</t>
    <rPh sb="0" eb="2">
      <t>オンチュウ</t>
    </rPh>
    <phoneticPr fontId="3"/>
  </si>
  <si>
    <t>承認</t>
    <rPh sb="0" eb="2">
      <t>ショウニン</t>
    </rPh>
    <phoneticPr fontId="3"/>
  </si>
  <si>
    <t>作成</t>
    <rPh sb="0" eb="2">
      <t>サクセイ</t>
    </rPh>
    <phoneticPr fontId="3"/>
  </si>
  <si>
    <t>今回のお支払は以下の通りですのでお確かめください。</t>
    <rPh sb="0" eb="2">
      <t>コンカイ</t>
    </rPh>
    <rPh sb="4" eb="6">
      <t>シハライ</t>
    </rPh>
    <rPh sb="7" eb="9">
      <t>イカ</t>
    </rPh>
    <rPh sb="10" eb="11">
      <t>トオ</t>
    </rPh>
    <rPh sb="17" eb="18">
      <t>タシ</t>
    </rPh>
    <phoneticPr fontId="3"/>
  </si>
  <si>
    <t>振込額</t>
    <rPh sb="0" eb="2">
      <t>フリコミ</t>
    </rPh>
    <rPh sb="2" eb="3">
      <t>ガク</t>
    </rPh>
    <phoneticPr fontId="3"/>
  </si>
  <si>
    <t>【明細】</t>
    <rPh sb="1" eb="3">
      <t>メイサイ</t>
    </rPh>
    <phoneticPr fontId="3"/>
  </si>
  <si>
    <t>金額または値</t>
    <rPh sb="0" eb="2">
      <t>キンガク</t>
    </rPh>
    <rPh sb="5" eb="6">
      <t>アタイ</t>
    </rPh>
    <phoneticPr fontId="3"/>
  </si>
  <si>
    <t>①売上合計</t>
    <rPh sb="1" eb="3">
      <t>ウリアゲ</t>
    </rPh>
    <rPh sb="3" eb="5">
      <t>ゴウケイ</t>
    </rPh>
    <phoneticPr fontId="3"/>
  </si>
  <si>
    <t>内訳</t>
    <rPh sb="0" eb="2">
      <t>ウチワケ</t>
    </rPh>
    <phoneticPr fontId="3"/>
  </si>
  <si>
    <t>時間貸</t>
    <rPh sb="0" eb="2">
      <t>ジカン</t>
    </rPh>
    <rPh sb="2" eb="3">
      <t>ガ</t>
    </rPh>
    <phoneticPr fontId="3"/>
  </si>
  <si>
    <t>計算期間</t>
    <rPh sb="0" eb="2">
      <t>ケイサン</t>
    </rPh>
    <rPh sb="2" eb="4">
      <t>キカン</t>
    </rPh>
    <phoneticPr fontId="3"/>
  </si>
  <si>
    <t>～</t>
    <phoneticPr fontId="3"/>
  </si>
  <si>
    <t>クレジットカード</t>
    <phoneticPr fontId="3"/>
  </si>
  <si>
    <t>月極</t>
    <rPh sb="0" eb="2">
      <t>ツキギ</t>
    </rPh>
    <phoneticPr fontId="3"/>
  </si>
  <si>
    <t>サービス券</t>
    <rPh sb="4" eb="5">
      <t>ケン</t>
    </rPh>
    <phoneticPr fontId="3"/>
  </si>
  <si>
    <t>その他</t>
    <rPh sb="2" eb="3">
      <t>ホカ</t>
    </rPh>
    <phoneticPr fontId="3"/>
  </si>
  <si>
    <t>②固定経費</t>
    <rPh sb="1" eb="3">
      <t>コテイ</t>
    </rPh>
    <rPh sb="3" eb="5">
      <t>ケイヒ</t>
    </rPh>
    <phoneticPr fontId="3"/>
  </si>
  <si>
    <t>③電気料</t>
    <rPh sb="1" eb="3">
      <t>デンキ</t>
    </rPh>
    <rPh sb="3" eb="4">
      <t>リョウ</t>
    </rPh>
    <phoneticPr fontId="3"/>
  </si>
  <si>
    <t>④クレジット手数料</t>
    <rPh sb="6" eb="9">
      <t>テスウリョウ</t>
    </rPh>
    <phoneticPr fontId="3"/>
  </si>
  <si>
    <t>⑤サービス券手数料</t>
    <rPh sb="5" eb="6">
      <t>ケン</t>
    </rPh>
    <rPh sb="6" eb="9">
      <t>テスウリョウ</t>
    </rPh>
    <phoneticPr fontId="3"/>
  </si>
  <si>
    <t>【計算式】</t>
    <rPh sb="1" eb="3">
      <t>ケイサン</t>
    </rPh>
    <rPh sb="3" eb="4">
      <t>シキ</t>
    </rPh>
    <phoneticPr fontId="3"/>
  </si>
  <si>
    <t>備考</t>
    <rPh sb="0" eb="2">
      <t>ビコウ</t>
    </rPh>
    <phoneticPr fontId="3"/>
  </si>
  <si>
    <t xml:space="preserve"> </t>
    <phoneticPr fontId="53"/>
  </si>
  <si>
    <t>五輪株式会社</t>
    <rPh sb="0" eb="2">
      <t>ゴリン</t>
    </rPh>
    <rPh sb="2" eb="4">
      <t>カブシキ</t>
    </rPh>
    <rPh sb="4" eb="6">
      <t>カイシャ</t>
    </rPh>
    <phoneticPr fontId="3"/>
  </si>
  <si>
    <t>TEL 03-3333-9999　FAX 03-3333-9999</t>
    <phoneticPr fontId="3"/>
  </si>
  <si>
    <t>五輪株式会社</t>
    <rPh sb="0" eb="2">
      <t>ゴリン</t>
    </rPh>
    <rPh sb="2" eb="4">
      <t>カブシキ</t>
    </rPh>
    <rPh sb="4" eb="6">
      <t>カイシャ</t>
    </rPh>
    <phoneticPr fontId="53"/>
  </si>
  <si>
    <t>〒106-0099　</t>
    <phoneticPr fontId="3"/>
  </si>
  <si>
    <t>東京都芝浦1丁目11番9号9階</t>
    <rPh sb="3" eb="5">
      <t>シバウラ</t>
    </rPh>
    <rPh sb="6" eb="8">
      <t>チョウメ</t>
    </rPh>
    <rPh sb="10" eb="11">
      <t>バン</t>
    </rPh>
    <rPh sb="12" eb="13">
      <t>ゴウ</t>
    </rPh>
    <rPh sb="14" eb="15">
      <t>カイ</t>
    </rPh>
    <phoneticPr fontId="3"/>
  </si>
  <si>
    <t>TEL 03-3333-9999　FAX 03-3333-9999</t>
    <phoneticPr fontId="3"/>
  </si>
  <si>
    <t>月極め</t>
    <rPh sb="0" eb="2">
      <t>ツキギ</t>
    </rPh>
    <phoneticPr fontId="3"/>
  </si>
  <si>
    <t>項目</t>
    <rPh sb="0" eb="2">
      <t>コウモク</t>
    </rPh>
    <phoneticPr fontId="53"/>
  </si>
  <si>
    <t>No.</t>
    <phoneticPr fontId="3"/>
  </si>
  <si>
    <t>東京都港区芝浦99丁目11番9号9階</t>
    <rPh sb="5" eb="7">
      <t>シバウラ</t>
    </rPh>
    <rPh sb="9" eb="11">
      <t>チョウメ</t>
    </rPh>
    <rPh sb="13" eb="14">
      <t>バン</t>
    </rPh>
    <rPh sb="15" eb="16">
      <t>ゴウ</t>
    </rPh>
    <rPh sb="17" eb="18">
      <t>カイ</t>
    </rPh>
    <phoneticPr fontId="3"/>
  </si>
  <si>
    <t>東京都芝浦99丁目11番9号9階</t>
    <rPh sb="3" eb="5">
      <t>シバウラ</t>
    </rPh>
    <rPh sb="7" eb="9">
      <t>チョウメ</t>
    </rPh>
    <rPh sb="11" eb="12">
      <t>バン</t>
    </rPh>
    <rPh sb="13" eb="14">
      <t>ゴウ</t>
    </rPh>
    <rPh sb="15" eb="16">
      <t>カイ</t>
    </rPh>
    <phoneticPr fontId="3"/>
  </si>
  <si>
    <t>〒109-0011</t>
  </si>
  <si>
    <t>YAHOO.COM　御中</t>
  </si>
  <si>
    <t>東京都港区お台場4－4－4</t>
  </si>
  <si>
    <t>P12-00987</t>
  </si>
  <si>
    <t>2010年10月05日</t>
  </si>
  <si>
    <t>2010年4月分</t>
  </si>
  <si>
    <t>01</t>
  </si>
  <si>
    <t>駐車場－お台場001</t>
  </si>
  <si>
    <t>02</t>
  </si>
  <si>
    <t>駐車場－お台場002</t>
  </si>
  <si>
    <t>03</t>
  </si>
  <si>
    <t>駐車場－お台場003</t>
  </si>
  <si>
    <t>04</t>
  </si>
  <si>
    <t>駐車場－お台場004</t>
  </si>
  <si>
    <t>05</t>
  </si>
  <si>
    <t>駐車場－お台場005</t>
  </si>
  <si>
    <t>06</t>
  </si>
  <si>
    <t>駐車場－お台場006</t>
  </si>
  <si>
    <t>07</t>
  </si>
  <si>
    <t>駐車場－お台場007</t>
  </si>
  <si>
    <t>08</t>
  </si>
  <si>
    <t>駐車場－お台場008</t>
  </si>
  <si>
    <t>09</t>
  </si>
  <si>
    <t>駐車場－お台場009</t>
  </si>
  <si>
    <t>10</t>
  </si>
  <si>
    <t>駐車場－お台場010</t>
  </si>
  <si>
    <t>11</t>
  </si>
  <si>
    <t>駐車場－お台場011</t>
  </si>
  <si>
    <t>12</t>
  </si>
  <si>
    <t>駐車場－お台場012</t>
  </si>
  <si>
    <t>13</t>
  </si>
  <si>
    <t>駐車場－お台場013</t>
  </si>
  <si>
    <t>14</t>
  </si>
  <si>
    <t>駐車場－お台場014</t>
  </si>
  <si>
    <t>15</t>
  </si>
  <si>
    <t>駐車場－お台場015</t>
  </si>
  <si>
    <t>〒109-0011</t>
  </si>
  <si>
    <t>YAHOO.COM</t>
  </si>
  <si>
    <t>東京都港区お台場4－4－4</t>
  </si>
  <si>
    <t>2010年10月05日</t>
  </si>
  <si>
    <t>〒109-0011</t>
  </si>
  <si>
    <t>YAHOO.COM</t>
  </si>
  <si>
    <t>東京都港区お台場4－4－4</t>
  </si>
  <si>
    <t>2010年10月05日</t>
  </si>
  <si>
    <t>16</t>
  </si>
  <si>
    <t>駐車場－お台場016</t>
  </si>
  <si>
    <t>17</t>
  </si>
  <si>
    <t>駐車場－お台場017</t>
  </si>
  <si>
    <t>18</t>
  </si>
  <si>
    <t>駐車場－お台場018</t>
  </si>
  <si>
    <t>19</t>
  </si>
  <si>
    <t>駐車場－お台場019</t>
  </si>
  <si>
    <t>20</t>
  </si>
  <si>
    <t>駐車場－お台場020</t>
  </si>
  <si>
    <t>21</t>
  </si>
  <si>
    <t>駐車場－お台場021</t>
  </si>
  <si>
    <t>22</t>
  </si>
  <si>
    <t>駐車場－お台場022</t>
  </si>
  <si>
    <t>23</t>
  </si>
  <si>
    <t>駐車場－お台場023</t>
  </si>
  <si>
    <t>24</t>
  </si>
  <si>
    <t>駐車場－お台場024</t>
  </si>
  <si>
    <t>25</t>
  </si>
  <si>
    <t>駐車場－お台場025</t>
  </si>
  <si>
    <t>26</t>
  </si>
  <si>
    <t>駐車場－お台場026</t>
  </si>
  <si>
    <t>27</t>
  </si>
  <si>
    <t>駐車場－お台場027</t>
  </si>
  <si>
    <t>28</t>
  </si>
  <si>
    <t>駐車場－お台場028</t>
  </si>
  <si>
    <t>29</t>
  </si>
  <si>
    <t>駐車場－お台場029</t>
  </si>
  <si>
    <t>30</t>
  </si>
  <si>
    <t>駐車場－お台場030</t>
  </si>
  <si>
    <t>31</t>
  </si>
  <si>
    <t>駐車場－お台場031</t>
  </si>
  <si>
    <t>32</t>
  </si>
  <si>
    <t>駐車場－お台場032</t>
  </si>
  <si>
    <t>33</t>
  </si>
  <si>
    <t>駐車場－お台場033</t>
  </si>
  <si>
    <t>34</t>
  </si>
  <si>
    <t>駐車場－お台場034</t>
  </si>
  <si>
    <t>35</t>
  </si>
  <si>
    <t>駐車場－お台場035</t>
  </si>
  <si>
    <t>36</t>
  </si>
  <si>
    <t>駐車場－お台場036</t>
  </si>
  <si>
    <t>37</t>
  </si>
  <si>
    <t>駐車場－お台場037</t>
  </si>
  <si>
    <t>38</t>
  </si>
  <si>
    <t>駐車場－お台場038</t>
  </si>
  <si>
    <t>39</t>
  </si>
  <si>
    <t>駐車場－お台場039</t>
  </si>
  <si>
    <t>40</t>
  </si>
  <si>
    <t>駐車場－お台場040</t>
  </si>
  <si>
    <t>41</t>
  </si>
  <si>
    <t>駐車場－お台場041</t>
  </si>
  <si>
    <t>42</t>
  </si>
  <si>
    <t>駐車場－お台場042</t>
  </si>
  <si>
    <t>43</t>
  </si>
  <si>
    <t>駐車場－お台場043</t>
  </si>
  <si>
    <t>44</t>
  </si>
  <si>
    <t>駐車場－お台場044</t>
  </si>
  <si>
    <t>45</t>
  </si>
  <si>
    <t>駐車場－お台場045</t>
  </si>
  <si>
    <t>〒109-0011</t>
  </si>
  <si>
    <t>YAHOO.COM　御中</t>
  </si>
  <si>
    <t>東京都港区お台場4－4－4</t>
  </si>
  <si>
    <t>46</t>
  </si>
  <si>
    <t>駐車場－お台場046</t>
  </si>
  <si>
    <t>47</t>
  </si>
  <si>
    <t>駐車場－お台場047</t>
  </si>
  <si>
    <t>48</t>
  </si>
  <si>
    <t>駐車場－お台場048</t>
  </si>
  <si>
    <t>49</t>
  </si>
  <si>
    <t>駐車場－お台場049</t>
  </si>
  <si>
    <t>50</t>
  </si>
  <si>
    <t>駐車場－お台場050</t>
  </si>
  <si>
    <t>51</t>
  </si>
  <si>
    <t>駐車場－お台場051</t>
  </si>
  <si>
    <t>52</t>
  </si>
  <si>
    <t>駐車場－お台場052</t>
  </si>
  <si>
    <t>53</t>
  </si>
  <si>
    <t>駐車場－お台場053</t>
  </si>
  <si>
    <t>54</t>
  </si>
  <si>
    <t>駐車場－お台場054</t>
  </si>
  <si>
    <t>55</t>
  </si>
  <si>
    <t>駐車場－お台場055</t>
  </si>
  <si>
    <t>56</t>
  </si>
  <si>
    <t>駐車場－お台場056</t>
  </si>
  <si>
    <t>YAHOO.COM</t>
  </si>
  <si>
    <t>2010年10月05日</t>
  </si>
  <si>
    <t>駐車場－お台場001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</si>
  <si>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</si>
  <si>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</si>
  <si>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</si>
  <si>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</si>
  <si>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</si>
  <si>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</si>
  <si>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</si>
  <si>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</si>
  <si>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</si>
  <si>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</si>
  <si>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</si>
  <si>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</si>
  <si>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</si>
  <si>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</si>
  <si>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</si>
  <si>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</si>
  <si>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</si>
  <si>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</si>
  <si>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</si>
  <si>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</si>
  <si>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</si>
  <si>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</si>
  <si>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</si>
  <si>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</si>
  <si>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</si>
  <si>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</si>
  <si>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</si>
  <si>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</si>
  <si>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</si>
  <si>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</si>
  <si>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</si>
  <si>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</si>
  <si>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</si>
  <si>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</si>
  <si>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</si>
  <si>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</si>
  <si>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</si>
  <si>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</si>
  <si>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</si>
  <si>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</si>
  <si>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</si>
  <si>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</si>
  <si>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</si>
  <si>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</si>
  <si>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</si>
  <si>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</si>
  <si>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</si>
  <si>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</si>
  <si>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</si>
  <si>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</si>
  <si>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</si>
  <si>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</si>
  <si>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</si>
  <si>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</si>
  <si>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</si>
  <si>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</si>
  <si>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</si>
  <si>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</si>
  <si>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</si>
  <si>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</si>
  <si>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</si>
  <si>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</si>
  <si>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</si>
  <si>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</si>
  <si>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</si>
  <si>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</si>
  <si>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</si>
  <si>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</si>
  <si>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</si>
  <si>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</si>
  <si>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</si>
  <si>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</si>
  <si>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</si>
  <si>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</si>
  <si>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</si>
  <si>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</si>
  <si>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</si>
  <si>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駐車場－お台場007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</si>
  <si>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</si>
  <si>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</si>
  <si>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</si>
  <si>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</si>
  <si>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</si>
  <si>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</si>
  <si>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</si>
  <si>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</si>
  <si>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</si>
  <si>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</si>
  <si>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</si>
  <si>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</si>
  <si>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駐車場－お台場008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</si>
  <si>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</si>
  <si>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</si>
  <si>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</si>
  <si>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</si>
  <si>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</si>
  <si>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</si>
  <si>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</si>
  <si>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</si>
  <si>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</si>
  <si>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</si>
  <si>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</si>
  <si>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</si>
  <si>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駐車場－お台場009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</si>
  <si>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</si>
  <si>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</si>
  <si>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</si>
  <si>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</si>
  <si>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</si>
  <si>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</si>
  <si>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</si>
  <si>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</si>
  <si>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</si>
  <si>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</si>
  <si>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</si>
  <si>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</si>
  <si>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駐車場－お台場010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</si>
  <si>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</si>
  <si>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</si>
  <si>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</si>
  <si>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</si>
  <si>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</si>
  <si>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</si>
  <si>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</si>
  <si>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</si>
  <si>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</si>
  <si>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</si>
  <si>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</si>
  <si>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</si>
  <si>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</si>
  <si>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</si>
  <si>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</si>
  <si>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</si>
  <si>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</si>
  <si>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</si>
  <si>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</si>
  <si>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</si>
  <si>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</si>
  <si>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</si>
  <si>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</si>
  <si>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</si>
  <si>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</si>
  <si>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</si>
  <si>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</si>
  <si>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</si>
  <si>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</si>
  <si>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</si>
  <si>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</si>
  <si>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</si>
  <si>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</si>
  <si>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</si>
  <si>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</si>
  <si>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</si>
  <si>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</si>
  <si>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</si>
  <si>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</si>
  <si>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</si>
  <si>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</si>
  <si>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</si>
  <si>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</si>
  <si>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</si>
  <si>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</si>
  <si>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</si>
  <si>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</si>
  <si>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</si>
  <si>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</si>
  <si>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</si>
  <si>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</si>
  <si>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</si>
  <si>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</si>
  <si>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</si>
  <si>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</si>
  <si>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</si>
  <si>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</si>
  <si>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</si>
  <si>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</si>
  <si>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</si>
  <si>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</si>
  <si>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</si>
  <si>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</si>
  <si>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</si>
  <si>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</si>
  <si>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</si>
  <si>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</si>
  <si>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</si>
  <si>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</si>
  <si>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</si>
  <si>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</si>
  <si>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</si>
  <si>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</si>
  <si>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</si>
  <si>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</si>
  <si>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</si>
  <si>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</si>
  <si>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</si>
  <si>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</si>
  <si>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</si>
  <si>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</si>
  <si>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</si>
  <si>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</si>
  <si>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</si>
  <si>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</si>
  <si>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</si>
  <si>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</si>
  <si>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</si>
  <si>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</si>
  <si>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</si>
  <si>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駐車場－お台場017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</si>
  <si>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</si>
  <si>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</si>
  <si>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</si>
  <si>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</si>
  <si>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</si>
  <si>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</si>
  <si>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</si>
  <si>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</si>
  <si>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</si>
  <si>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</si>
  <si>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</si>
  <si>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</si>
  <si>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駐車場－お台場018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</si>
  <si>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</si>
  <si>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</si>
  <si>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</si>
  <si>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</si>
  <si>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</si>
  <si>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</si>
  <si>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</si>
  <si>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</si>
  <si>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</si>
  <si>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</si>
  <si>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</si>
  <si>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</si>
  <si>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駐車場－お台場019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</si>
  <si>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</si>
  <si>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</si>
  <si>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</si>
  <si>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</si>
  <si>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</si>
  <si>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</si>
  <si>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</si>
  <si>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</si>
  <si>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</si>
  <si>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</si>
  <si>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</si>
  <si>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</si>
  <si>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駐車場－お台場020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</si>
  <si>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</si>
  <si>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</si>
  <si>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</si>
  <si>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</si>
  <si>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</si>
  <si>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</si>
  <si>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</si>
  <si>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</si>
  <si>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</si>
  <si>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</si>
  <si>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</si>
  <si>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</si>
  <si>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</si>
  <si>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</si>
  <si>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</si>
  <si>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</si>
  <si>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</si>
  <si>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</si>
  <si>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</si>
  <si>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</si>
  <si>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</si>
  <si>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</si>
  <si>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</si>
  <si>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</si>
  <si>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</si>
  <si>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</si>
  <si>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</si>
  <si>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</si>
  <si>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</si>
  <si>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</si>
  <si>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</si>
  <si>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</si>
  <si>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</si>
  <si>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</si>
  <si>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</si>
  <si>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</si>
  <si>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</si>
  <si>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</si>
  <si>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</si>
  <si>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</si>
  <si>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</si>
  <si>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</si>
  <si>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</si>
  <si>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</si>
  <si>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</si>
  <si>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</si>
  <si>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</si>
  <si>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</si>
  <si>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</si>
  <si>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</si>
  <si>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</si>
  <si>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</si>
  <si>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</si>
  <si>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</si>
  <si>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</si>
  <si>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</si>
  <si>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</si>
  <si>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</si>
  <si>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</si>
  <si>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</si>
  <si>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</si>
  <si>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</si>
  <si>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</si>
  <si>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</si>
  <si>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</si>
  <si>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</si>
  <si>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</si>
  <si>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</si>
  <si>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</si>
  <si>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</si>
  <si>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</si>
  <si>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</si>
  <si>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</si>
  <si>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</si>
  <si>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</si>
  <si>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</si>
  <si>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</si>
  <si>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</si>
  <si>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</si>
  <si>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</si>
  <si>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</si>
  <si>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</si>
  <si>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</si>
  <si>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</si>
  <si>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</si>
  <si>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</si>
  <si>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</si>
  <si>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</si>
  <si>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</si>
  <si>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</si>
  <si>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駐車場－お台場027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</si>
  <si>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</si>
  <si>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</si>
  <si>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</si>
  <si>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</si>
  <si>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</si>
  <si>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</si>
  <si>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</si>
  <si>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</si>
  <si>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</si>
  <si>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</si>
  <si>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</si>
  <si>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</si>
  <si>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駐車場－お台場028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</si>
  <si>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</si>
  <si>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</si>
  <si>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</si>
  <si>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</si>
  <si>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</si>
  <si>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</si>
  <si>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</si>
  <si>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</si>
  <si>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</si>
  <si>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</si>
  <si>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</si>
  <si>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</si>
  <si>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駐車場－お台場029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</si>
  <si>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</si>
  <si>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</si>
  <si>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</si>
  <si>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</si>
  <si>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</si>
  <si>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</si>
  <si>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</si>
  <si>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</si>
  <si>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</si>
  <si>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</si>
  <si>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</si>
  <si>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</si>
  <si>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駐車場－お台場030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</si>
  <si>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</si>
  <si>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</si>
  <si>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</si>
  <si>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</si>
  <si>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</si>
  <si>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</si>
  <si>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</si>
  <si>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</si>
  <si>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</si>
  <si>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</si>
  <si>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</si>
  <si>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</si>
  <si>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</si>
  <si>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</si>
  <si>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</si>
  <si>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</si>
  <si>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</si>
  <si>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</si>
  <si>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</si>
  <si>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</si>
  <si>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</si>
  <si>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</si>
  <si>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</si>
  <si>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</si>
  <si>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</si>
  <si>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</si>
  <si>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</si>
  <si>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</si>
  <si>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</si>
  <si>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</si>
  <si>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</si>
  <si>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</si>
  <si>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</si>
  <si>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</si>
  <si>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</si>
  <si>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</si>
  <si>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</si>
  <si>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</si>
  <si>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</si>
  <si>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</si>
  <si>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</si>
  <si>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</si>
  <si>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</si>
  <si>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</si>
  <si>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</si>
  <si>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</si>
  <si>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</si>
  <si>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</si>
  <si>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</si>
  <si>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</si>
  <si>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</si>
  <si>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</si>
  <si>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</si>
  <si>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</si>
  <si>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</si>
  <si>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</si>
  <si>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</si>
  <si>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</si>
  <si>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</si>
  <si>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</si>
  <si>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</si>
  <si>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</si>
  <si>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</si>
  <si>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</si>
  <si>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</si>
  <si>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</si>
  <si>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</si>
  <si>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</si>
  <si>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</si>
  <si>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</si>
  <si>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</si>
  <si>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</si>
  <si>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</si>
  <si>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</si>
  <si>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</si>
  <si>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</si>
  <si>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</si>
  <si>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</si>
  <si>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</si>
  <si>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</si>
  <si>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</si>
  <si>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</si>
  <si>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</si>
  <si>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</si>
  <si>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</si>
  <si>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</si>
  <si>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</si>
  <si>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</si>
  <si>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</si>
  <si>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</si>
  <si>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駐車場－お台場037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</si>
  <si>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</si>
  <si>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</si>
  <si>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</si>
  <si>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</si>
  <si>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</si>
  <si>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</si>
  <si>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</si>
  <si>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</si>
  <si>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</si>
  <si>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</si>
  <si>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</si>
  <si>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</si>
  <si>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駐車場－お台場038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</si>
  <si>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</si>
  <si>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</si>
  <si>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</si>
  <si>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</si>
  <si>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</si>
  <si>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</si>
  <si>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</si>
  <si>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</si>
  <si>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</si>
  <si>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</si>
  <si>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</si>
  <si>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</si>
  <si>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駐車場－お台場039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</si>
  <si>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</si>
  <si>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</si>
  <si>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</si>
  <si>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</si>
  <si>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</si>
  <si>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</si>
  <si>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</si>
  <si>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</si>
  <si>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</si>
  <si>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</si>
  <si>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</si>
  <si>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</si>
  <si>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駐車場－お台場040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</si>
  <si>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</si>
  <si>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</si>
  <si>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</si>
  <si>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</si>
  <si>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</si>
  <si>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</si>
  <si>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</si>
  <si>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</si>
  <si>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</si>
  <si>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</si>
  <si>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</si>
  <si>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</si>
  <si>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</si>
  <si>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</si>
  <si>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</si>
  <si>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</si>
  <si>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</si>
  <si>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</si>
  <si>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</si>
  <si>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</si>
  <si>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</si>
  <si>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</si>
  <si>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</si>
  <si>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</si>
  <si>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</si>
  <si>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</si>
  <si>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</si>
  <si>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</si>
  <si>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</si>
  <si>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</si>
  <si>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</si>
  <si>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</si>
  <si>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</si>
  <si>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</si>
  <si>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</si>
  <si>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</si>
  <si>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</si>
  <si>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</si>
  <si>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</si>
  <si>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</si>
  <si>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</si>
  <si>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</si>
  <si>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</si>
  <si>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</si>
  <si>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</si>
  <si>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</si>
  <si>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</si>
  <si>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</si>
  <si>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</si>
  <si>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</si>
  <si>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</si>
  <si>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</si>
  <si>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</si>
  <si>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</si>
  <si>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</si>
  <si>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</si>
  <si>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</si>
  <si>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</si>
  <si>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</si>
  <si>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</si>
  <si>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</si>
  <si>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</si>
  <si>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</si>
  <si>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</si>
  <si>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</si>
  <si>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</si>
  <si>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</si>
  <si>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</si>
  <si>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</si>
  <si>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</si>
  <si>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</si>
  <si>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</si>
  <si>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</si>
  <si>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</si>
  <si>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</si>
  <si>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</si>
  <si>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</si>
  <si>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</si>
  <si>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</si>
  <si>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</si>
  <si>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</si>
  <si>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</si>
  <si>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</si>
  <si>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</si>
  <si>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</si>
  <si>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</si>
  <si>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</si>
  <si>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</si>
  <si>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</si>
  <si>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</si>
  <si>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駐車場－お台場047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</si>
  <si>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</si>
  <si>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</si>
  <si>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</si>
  <si>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</si>
  <si>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</si>
  <si>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</si>
  <si>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</si>
  <si>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</si>
  <si>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</si>
  <si>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</si>
  <si>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</si>
  <si>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</si>
  <si>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駐車場－お台場048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</si>
  <si>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</si>
  <si>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</si>
  <si>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</si>
  <si>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</si>
  <si>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</si>
  <si>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</si>
  <si>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</si>
  <si>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</si>
  <si>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</si>
  <si>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</si>
  <si>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</si>
  <si>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</si>
  <si>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駐車場－お台場049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</si>
  <si>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</si>
  <si>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</si>
  <si>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</si>
  <si>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</si>
  <si>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</si>
  <si>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</si>
  <si>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</si>
  <si>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</si>
  <si>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</si>
  <si>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</si>
  <si>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</si>
  <si>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</si>
  <si>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駐車場－お台場050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</si>
  <si>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</si>
  <si>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</si>
  <si>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</si>
  <si>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</si>
  <si>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</si>
  <si>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</si>
  <si>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</si>
  <si>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</si>
  <si>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</si>
  <si>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</si>
  <si>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</si>
  <si>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</si>
  <si>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駐車場－お台場051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</si>
  <si>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</si>
  <si>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</si>
  <si>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</si>
  <si>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</si>
  <si>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</si>
  <si>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</si>
  <si>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</si>
  <si>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</si>
  <si>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</si>
  <si>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</si>
  <si>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</si>
  <si>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</si>
  <si>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駐車場－お台場052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</si>
  <si>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</si>
  <si>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</si>
  <si>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</si>
  <si>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</si>
  <si>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</si>
  <si>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</si>
  <si>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</si>
  <si>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</si>
  <si>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</si>
  <si>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</si>
  <si>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</si>
  <si>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</si>
  <si>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駐車場－お台場053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</si>
  <si>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</si>
  <si>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</si>
  <si>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</si>
  <si>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</si>
  <si>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</si>
  <si>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</si>
  <si>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</si>
  <si>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</si>
  <si>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</si>
  <si>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</si>
  <si>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</si>
  <si>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</si>
  <si>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駐車場－お台場054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</si>
  <si>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</si>
  <si>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</si>
  <si>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</si>
  <si>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</si>
  <si>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</si>
  <si>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</si>
  <si>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</si>
  <si>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</si>
  <si>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</si>
  <si>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</si>
  <si>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</si>
  <si>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</si>
  <si>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駐車場－お台場055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</si>
  <si>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</si>
  <si>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</si>
  <si>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</si>
  <si>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</si>
  <si>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</si>
  <si>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</si>
  <si>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</si>
  <si>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</si>
  <si>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</si>
  <si>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</si>
  <si>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YAHOO.COM</t>
  </si>
  <si>
    <t>2010年10月05日</t>
  </si>
  <si>
    <t>駐車場－お台場056　売上報告書</t>
  </si>
  <si>
    <t>YAHOOサイト</t>
  </si>
  <si>
    <t>振込額=(①売上合計－②固定経費）× 分配比率－③電気代－④クレジット手数料－⑤サービス券手数料－⑥追加項目1－⑦追加項目2－⑧追加項目3+繰越金</t>
  </si>
  <si>
    <t>2010/04/01</t>
  </si>
  <si>
    <t>2010/04/01</t>
  </si>
  <si>
    <t>2010/04/30</t>
  </si>
  <si>
    <t>2010/04/30</t>
  </si>
  <si>
    <t>2010/04/01</t>
  </si>
  <si>
    <t>2010/04/30</t>
  </si>
  <si>
    <t>2010/04/01</t>
  </si>
  <si>
    <t>2010/04/30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</si>
  <si>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</si>
  <si>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</si>
  <si>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</si>
  <si>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</si>
  <si>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</si>
  <si>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</si>
  <si>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</si>
  <si>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</si>
  <si>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</si>
  <si>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</si>
  <si>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</si>
  <si>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</si>
  <si>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</si>
  <si>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</si>
  <si>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</si>
  <si>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</si>
  <si>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</si>
  <si>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</si>
  <si>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</si>
  <si>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</si>
  <si>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</si>
  <si>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</si>
  <si>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</si>
  <si>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</si>
  <si>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</si>
  <si>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</si>
  <si>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</si>
  <si>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</si>
  <si>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</si>
  <si>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</si>
  <si>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</si>
  <si>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</si>
  <si>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</si>
  <si>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</si>
  <si>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</si>
  <si>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</si>
  <si>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</si>
  <si>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</si>
  <si>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</si>
  <si>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</si>
  <si>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</si>
  <si>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</si>
  <si>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</si>
  <si>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</si>
  <si>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</si>
  <si>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</si>
  <si>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</si>
  <si>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</si>
  <si>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</si>
  <si>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</si>
  <si>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</si>
  <si>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</si>
  <si>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</si>
  <si>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</si>
  <si>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</si>
  <si>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</si>
  <si>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</si>
  <si>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</si>
  <si>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</si>
  <si>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</si>
  <si>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</si>
  <si>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</si>
  <si>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</si>
  <si>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</si>
  <si>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</si>
  <si>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</si>
  <si>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</si>
  <si>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</si>
  <si>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</si>
  <si>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</si>
  <si>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</si>
  <si>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</si>
  <si>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</si>
  <si>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</si>
  <si>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</si>
  <si>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</si>
  <si>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</si>
  <si>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</si>
  <si>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</si>
  <si>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</si>
  <si>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</si>
  <si>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</si>
  <si>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</si>
  <si>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</si>
  <si>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</si>
  <si>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</si>
  <si>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</si>
  <si>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</si>
  <si>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</si>
  <si>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</si>
  <si>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</si>
  <si>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</si>
  <si>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</si>
  <si>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</si>
  <si>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</si>
  <si>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</si>
  <si>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</si>
  <si>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</si>
  <si>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</si>
  <si>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</si>
  <si>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</si>
  <si>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</si>
  <si>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</si>
  <si>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</si>
  <si>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</si>
  <si>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</si>
  <si>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</si>
  <si>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</si>
  <si>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</si>
  <si>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</si>
  <si>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</si>
  <si>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</si>
  <si>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</si>
  <si>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</si>
  <si>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</si>
  <si>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</si>
  <si>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</si>
  <si>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</si>
  <si>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</si>
  <si>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</si>
  <si>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</si>
  <si>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</si>
  <si>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</si>
  <si>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</si>
  <si>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</si>
  <si>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</si>
  <si>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</si>
  <si>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</si>
  <si>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</si>
  <si>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</si>
  <si>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</si>
  <si>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</si>
  <si>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</si>
  <si>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</si>
  <si>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</si>
  <si>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</si>
  <si>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</si>
  <si>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</si>
  <si>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</si>
  <si>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</si>
  <si>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</si>
  <si>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</si>
  <si>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</si>
  <si>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</si>
  <si>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</si>
  <si>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</si>
  <si>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</si>
  <si>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</si>
  <si>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</si>
  <si>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</si>
  <si>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</si>
  <si>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</si>
  <si>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</si>
  <si>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</si>
  <si>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</si>
  <si>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</si>
  <si>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</si>
  <si>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</si>
  <si>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</si>
  <si>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</si>
  <si>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</si>
  <si>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</si>
  <si>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</si>
  <si>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</si>
  <si>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</si>
  <si>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t>追加項目1</t>
  </si>
  <si>
    <t>追加項目2</t>
  </si>
  <si>
    <t>追加項目3</t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</si>
  <si>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53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</si>
  <si>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</si>
  <si>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</si>
  <si>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</si>
  <si>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</si>
  <si>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</si>
  <si>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</si>
  <si>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</si>
  <si>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</si>
  <si>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</si>
  <si>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</si>
  <si>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</si>
  <si>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</si>
  <si>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</si>
  <si>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</si>
  <si>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53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</si>
  <si>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</si>
  <si>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</si>
  <si>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</si>
  <si>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</si>
  <si>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</si>
  <si>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</si>
  <si>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</si>
  <si>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</si>
  <si>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</si>
  <si>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</si>
  <si>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</si>
  <si>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</si>
  <si>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</si>
  <si>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</si>
  <si>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53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</si>
  <si>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</si>
  <si>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</si>
  <si>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</si>
  <si>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</si>
  <si>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</si>
  <si>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</si>
  <si>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</si>
  <si>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</si>
  <si>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</si>
  <si>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</si>
  <si>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</si>
  <si>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</si>
  <si>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</si>
  <si>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</si>
  <si>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53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</si>
  <si>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</si>
  <si>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</si>
  <si>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</si>
  <si>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</si>
  <si>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</si>
  <si>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</si>
  <si>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</si>
  <si>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</si>
  <si>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S</t>
    </r>
    <r>
      <rPr>
        <sz val="16"/>
        <rFont val="ＭＳ 明朝"/>
        <family val="1"/>
        <charset val="128"/>
      </rPr>
      <t/>
    </r>
    <phoneticPr fontId="49"/>
  </si>
  <si>
    <r>
      <rPr>
        <sz val="16"/>
        <rFont val="Wingdings 2"/>
        <family val="1"/>
        <charset val="2"/>
      </rPr>
      <t>R</t>
    </r>
    <r>
      <rPr>
        <sz val="16"/>
        <rFont val="ＭＳ 明朝"/>
        <family val="1"/>
        <charset val="128"/>
      </rPr>
      <t/>
    </r>
    <phoneticPr fontId="49"/>
  </si>
</sst>
</file>

<file path=xl/styles.xml><?xml version="1.0" encoding="utf-8"?>
<styleSheet xmlns="http://schemas.openxmlformats.org/spreadsheetml/2006/main">
  <numFmts count="2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#,##0;\-#,##0;&quot;-&quot;"/>
    <numFmt numFmtId="177" formatCode="#,##0.0_);\(#,##0.0\)"/>
    <numFmt numFmtId="178" formatCode="_(* #,##0.0000_);_(* \(#,##0.0000\);_(* &quot;-&quot;??_);_(@_)"/>
    <numFmt numFmtId="179" formatCode="_-* #,##0.0_-;\-* #,##0.0_-;_-* &quot;-&quot;??_-;_-@_-"/>
    <numFmt numFmtId="180" formatCode="_-* #,##0_-;\-* #,##0_-;_-* &quot;-&quot;??_-;_-@_-"/>
    <numFmt numFmtId="181" formatCode="0000000000000"/>
    <numFmt numFmtId="182" formatCode="0.0%;\(0.0%\)"/>
    <numFmt numFmtId="183" formatCode="_ * #,##0.00_)&quot;￡&quot;_ ;_ * \(#,##0.00\)&quot;￡&quot;_ ;_ * &quot;-&quot;??_)&quot;￡&quot;_ ;_ @_ "/>
    <numFmt numFmtId="184" formatCode="0.00_)"/>
    <numFmt numFmtId="185" formatCode="[&lt;=999]000;000\-00"/>
    <numFmt numFmtId="186" formatCode="#,##0.0;[Red]\(#,##0.0\)"/>
    <numFmt numFmtId="187" formatCode="0.0%;[Red]\(0.0%\)"/>
    <numFmt numFmtId="188" formatCode="0_ "/>
    <numFmt numFmtId="189" formatCode="&quot;¥&quot;#,##0;&quot;¥&quot;&quot;¥&quot;\-#,##0"/>
    <numFmt numFmtId="190" formatCode="_-&quot;$&quot;* #,##0_-;\-&quot;$&quot;* #,##0_-;_-&quot;$&quot;* &quot;-&quot;_-;_-@_-"/>
    <numFmt numFmtId="191" formatCode="&quot;$&quot;#,##0.00;[Red]\-&quot;$&quot;#,##0.00"/>
  </numFmts>
  <fonts count="6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・団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6"/>
      <name val="Wingdings 2"/>
      <family val="1"/>
      <charset val="2"/>
    </font>
    <font>
      <sz val="16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99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>
      <alignment vertical="center"/>
    </xf>
    <xf numFmtId="9" fontId="6" fillId="2" borderId="0"/>
    <xf numFmtId="176" fontId="7" fillId="0" borderId="0" applyFill="0" applyBorder="0" applyAlignment="0"/>
    <xf numFmtId="177" fontId="8" fillId="0" borderId="0" applyFill="0" applyBorder="0" applyAlignment="0"/>
    <xf numFmtId="178" fontId="8" fillId="0" borderId="0" applyFill="0" applyBorder="0" applyAlignment="0"/>
    <xf numFmtId="179" fontId="4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0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4" fontId="7" fillId="0" borderId="0" applyFill="0" applyBorder="0" applyAlignment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0" fontId="9" fillId="0" borderId="0" applyNumberFormat="0" applyFill="0" applyBorder="0" applyAlignment="0" applyProtection="0"/>
    <xf numFmtId="38" fontId="10" fillId="3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0" fillId="4" borderId="3" applyNumberFormat="0" applyBorder="0" applyAlignment="0" applyProtection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184" fontId="13" fillId="0" borderId="0"/>
    <xf numFmtId="0" fontId="6" fillId="0" borderId="0"/>
    <xf numFmtId="18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0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4" fontId="14" fillId="5" borderId="4" applyNumberFormat="0" applyProtection="0">
      <alignment vertical="center"/>
    </xf>
    <xf numFmtId="4" fontId="15" fillId="5" borderId="4" applyNumberFormat="0" applyProtection="0">
      <alignment vertical="center"/>
    </xf>
    <xf numFmtId="4" fontId="16" fillId="5" borderId="4" applyNumberFormat="0" applyProtection="0">
      <alignment horizontal="left" vertical="center"/>
    </xf>
    <xf numFmtId="4" fontId="17" fillId="6" borderId="4" applyNumberFormat="0" applyProtection="0">
      <alignment horizontal="left" vertical="center"/>
    </xf>
    <xf numFmtId="4" fontId="18" fillId="7" borderId="4" applyNumberFormat="0" applyProtection="0">
      <alignment vertical="center"/>
    </xf>
    <xf numFmtId="4" fontId="19" fillId="3" borderId="4" applyNumberFormat="0" applyProtection="0">
      <alignment vertical="center"/>
    </xf>
    <xf numFmtId="4" fontId="18" fillId="8" borderId="4" applyNumberFormat="0" applyProtection="0">
      <alignment vertical="center"/>
    </xf>
    <xf numFmtId="4" fontId="20" fillId="7" borderId="4" applyNumberFormat="0" applyProtection="0">
      <alignment vertical="center"/>
    </xf>
    <xf numFmtId="4" fontId="21" fillId="9" borderId="4" applyNumberFormat="0" applyProtection="0">
      <alignment horizontal="left" vertical="center"/>
    </xf>
    <xf numFmtId="4" fontId="21" fillId="10" borderId="4" applyNumberFormat="0" applyProtection="0">
      <alignment horizontal="left" vertical="center"/>
    </xf>
    <xf numFmtId="4" fontId="22" fillId="6" borderId="4" applyNumberFormat="0" applyProtection="0">
      <alignment horizontal="left" vertical="center"/>
    </xf>
    <xf numFmtId="4" fontId="23" fillId="11" borderId="4" applyNumberFormat="0" applyProtection="0">
      <alignment vertical="center"/>
    </xf>
    <xf numFmtId="4" fontId="24" fillId="12" borderId="4" applyNumberFormat="0" applyProtection="0">
      <alignment horizontal="left" vertical="center"/>
    </xf>
    <xf numFmtId="4" fontId="25" fillId="10" borderId="4" applyNumberFormat="0" applyProtection="0">
      <alignment horizontal="left" vertical="center"/>
    </xf>
    <xf numFmtId="4" fontId="26" fillId="6" borderId="4" applyNumberFormat="0" applyProtection="0">
      <alignment horizontal="left" vertical="center"/>
    </xf>
    <xf numFmtId="4" fontId="27" fillId="12" borderId="4" applyNumberFormat="0" applyProtection="0">
      <alignment vertical="center"/>
    </xf>
    <xf numFmtId="4" fontId="28" fillId="12" borderId="4" applyNumberFormat="0" applyProtection="0">
      <alignment vertical="center"/>
    </xf>
    <xf numFmtId="4" fontId="21" fillId="10" borderId="4" applyNumberFormat="0" applyProtection="0">
      <alignment horizontal="left" vertical="center"/>
    </xf>
    <xf numFmtId="4" fontId="29" fillId="12" borderId="4" applyNumberFormat="0" applyProtection="0">
      <alignment vertical="center"/>
    </xf>
    <xf numFmtId="4" fontId="30" fillId="12" borderId="4" applyNumberFormat="0" applyProtection="0">
      <alignment vertical="center"/>
    </xf>
    <xf numFmtId="4" fontId="21" fillId="10" borderId="4" applyNumberFormat="0" applyProtection="0">
      <alignment horizontal="left" vertical="center"/>
    </xf>
    <xf numFmtId="4" fontId="31" fillId="12" borderId="4" applyNumberFormat="0" applyProtection="0">
      <alignment vertical="center"/>
    </xf>
    <xf numFmtId="4" fontId="32" fillId="12" borderId="4" applyNumberFormat="0" applyProtection="0">
      <alignment vertical="center"/>
    </xf>
    <xf numFmtId="4" fontId="21" fillId="4" borderId="4" applyNumberFormat="0" applyProtection="0">
      <alignment horizontal="left" vertical="center"/>
    </xf>
    <xf numFmtId="4" fontId="33" fillId="11" borderId="4" applyNumberFormat="0" applyProtection="0">
      <alignment horizontal="left"/>
    </xf>
    <xf numFmtId="4" fontId="34" fillId="12" borderId="4" applyNumberFormat="0" applyProtection="0">
      <alignment vertical="center"/>
    </xf>
    <xf numFmtId="49" fontId="7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8" fillId="0" borderId="0"/>
    <xf numFmtId="41" fontId="6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ont="0" applyFill="0" applyBorder="0" applyProtection="0">
      <alignment vertical="top"/>
    </xf>
    <xf numFmtId="0" fontId="4" fillId="0" borderId="5" applyNumberFormat="0" applyFont="0" applyFill="0" applyBorder="0" applyProtection="0">
      <alignment vertical="top" wrapText="1"/>
      <protection locked="0"/>
    </xf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" fillId="0" borderId="0" applyNumberFormat="0" applyFont="0" applyFill="0" applyBorder="0" applyProtection="0">
      <alignment vertical="center"/>
    </xf>
    <xf numFmtId="0" fontId="4" fillId="0" borderId="0" applyNumberFormat="0" applyFont="0" applyFill="0" applyBorder="0" applyProtection="0">
      <alignment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</cellStyleXfs>
  <cellXfs count="214">
    <xf numFmtId="0" fontId="0" fillId="0" borderId="0" xfId="0">
      <alignment vertical="center"/>
    </xf>
    <xf numFmtId="0" fontId="41" fillId="0" borderId="0" xfId="104" applyFont="1" applyFill="1" applyBorder="1" applyAlignment="1" applyProtection="1">
      <alignment horizontal="centerContinuous" vertical="center"/>
      <protection locked="0"/>
    </xf>
    <xf numFmtId="0" fontId="41" fillId="0" borderId="0" xfId="104" applyFont="1" applyBorder="1" applyAlignment="1" applyProtection="1">
      <alignment vertical="center"/>
      <protection locked="0"/>
    </xf>
    <xf numFmtId="49" fontId="41" fillId="0" borderId="0" xfId="104" applyNumberFormat="1" applyFont="1" applyFill="1" applyBorder="1" applyAlignment="1" applyProtection="1">
      <alignment vertical="center"/>
      <protection locked="0"/>
    </xf>
    <xf numFmtId="0" fontId="2" fillId="0" borderId="0" xfId="99" applyFont="1" applyBorder="1">
      <alignment vertical="center"/>
    </xf>
    <xf numFmtId="0" fontId="2" fillId="0" borderId="0" xfId="99" applyFont="1" applyBorder="1" applyAlignment="1">
      <alignment vertical="center"/>
    </xf>
    <xf numFmtId="0" fontId="2" fillId="0" borderId="0" xfId="103" applyFont="1" applyBorder="1">
      <alignment vertical="center"/>
    </xf>
    <xf numFmtId="0" fontId="45" fillId="0" borderId="0" xfId="103" applyFont="1" applyBorder="1">
      <alignment vertical="center"/>
    </xf>
    <xf numFmtId="0" fontId="2" fillId="0" borderId="0" xfId="96" applyFont="1" applyFill="1" applyBorder="1"/>
    <xf numFmtId="0" fontId="42" fillId="0" borderId="0" xfId="100" applyFont="1" applyBorder="1">
      <alignment vertical="center"/>
    </xf>
    <xf numFmtId="0" fontId="42" fillId="0" borderId="0" xfId="100" applyFont="1" applyBorder="1" applyAlignment="1">
      <alignment vertical="center"/>
    </xf>
    <xf numFmtId="0" fontId="43" fillId="0" borderId="0" xfId="100" applyFont="1" applyBorder="1" applyAlignment="1">
      <alignment vertical="center"/>
    </xf>
    <xf numFmtId="0" fontId="44" fillId="0" borderId="0" xfId="100" applyFont="1" applyBorder="1">
      <alignment vertical="center"/>
    </xf>
    <xf numFmtId="0" fontId="42" fillId="0" borderId="0" xfId="100" applyFont="1" applyFill="1" applyBorder="1" applyAlignment="1">
      <alignment horizontal="center" vertical="center"/>
    </xf>
    <xf numFmtId="0" fontId="42" fillId="0" borderId="0" xfId="100" applyFont="1" applyFill="1" applyBorder="1" applyAlignment="1">
      <alignment vertical="center"/>
    </xf>
    <xf numFmtId="0" fontId="47" fillId="0" borderId="0" xfId="100" applyFont="1" applyFill="1" applyBorder="1" applyAlignment="1">
      <alignment vertical="center"/>
    </xf>
    <xf numFmtId="0" fontId="42" fillId="0" borderId="0" xfId="102" applyFont="1" applyBorder="1">
      <alignment vertical="center"/>
    </xf>
    <xf numFmtId="0" fontId="49" fillId="0" borderId="7" xfId="102" applyFont="1" applyBorder="1">
      <alignment vertical="center"/>
    </xf>
    <xf numFmtId="0" fontId="42" fillId="0" borderId="1" xfId="102" applyFont="1" applyBorder="1">
      <alignment vertical="center"/>
    </xf>
    <xf numFmtId="0" fontId="42" fillId="0" borderId="8" xfId="102" applyFont="1" applyBorder="1">
      <alignment vertical="center"/>
    </xf>
    <xf numFmtId="0" fontId="49" fillId="0" borderId="9" xfId="102" applyFont="1" applyBorder="1">
      <alignment vertical="center"/>
    </xf>
    <xf numFmtId="0" fontId="42" fillId="0" borderId="10" xfId="102" applyFont="1" applyBorder="1" applyAlignment="1">
      <alignment vertical="center"/>
    </xf>
    <xf numFmtId="0" fontId="42" fillId="0" borderId="10" xfId="102" applyFont="1" applyBorder="1">
      <alignment vertical="center"/>
    </xf>
    <xf numFmtId="14" fontId="42" fillId="0" borderId="10" xfId="102" applyNumberFormat="1" applyFont="1" applyBorder="1" applyAlignment="1">
      <alignment vertical="center"/>
    </xf>
    <xf numFmtId="0" fontId="42" fillId="0" borderId="11" xfId="102" applyFont="1" applyBorder="1" applyAlignment="1">
      <alignment vertical="center"/>
    </xf>
    <xf numFmtId="0" fontId="42" fillId="0" borderId="12" xfId="102" applyFont="1" applyBorder="1">
      <alignment vertical="center"/>
    </xf>
    <xf numFmtId="0" fontId="42" fillId="0" borderId="13" xfId="102" applyFont="1" applyBorder="1">
      <alignment vertical="center"/>
    </xf>
    <xf numFmtId="0" fontId="42" fillId="0" borderId="14" xfId="102" applyFont="1" applyBorder="1">
      <alignment vertical="center"/>
    </xf>
    <xf numFmtId="0" fontId="42" fillId="0" borderId="15" xfId="102" applyFont="1" applyBorder="1">
      <alignment vertical="center"/>
    </xf>
    <xf numFmtId="0" fontId="42" fillId="0" borderId="16" xfId="102" applyFont="1" applyBorder="1">
      <alignment vertical="center"/>
    </xf>
    <xf numFmtId="0" fontId="42" fillId="0" borderId="17" xfId="102" applyFont="1" applyBorder="1">
      <alignment vertical="center"/>
    </xf>
    <xf numFmtId="0" fontId="42" fillId="0" borderId="18" xfId="102" applyFont="1" applyBorder="1">
      <alignment vertical="center"/>
    </xf>
    <xf numFmtId="0" fontId="42" fillId="0" borderId="19" xfId="102" applyFont="1" applyBorder="1">
      <alignment vertical="center"/>
    </xf>
    <xf numFmtId="14" fontId="42" fillId="0" borderId="19" xfId="102" applyNumberFormat="1" applyFont="1" applyBorder="1" applyAlignment="1">
      <alignment vertical="center"/>
    </xf>
    <xf numFmtId="0" fontId="42" fillId="0" borderId="19" xfId="102" applyFont="1" applyBorder="1" applyAlignment="1">
      <alignment vertical="center"/>
    </xf>
    <xf numFmtId="0" fontId="42" fillId="0" borderId="20" xfId="102" applyFont="1" applyBorder="1" applyAlignment="1">
      <alignment vertical="center"/>
    </xf>
    <xf numFmtId="0" fontId="49" fillId="0" borderId="21" xfId="102" applyFont="1" applyBorder="1">
      <alignment vertical="center"/>
    </xf>
    <xf numFmtId="0" fontId="42" fillId="0" borderId="2" xfId="102" applyFont="1" applyBorder="1">
      <alignment vertical="center"/>
    </xf>
    <xf numFmtId="0" fontId="42" fillId="0" borderId="22" xfId="102" applyFont="1" applyBorder="1">
      <alignment vertical="center"/>
    </xf>
    <xf numFmtId="0" fontId="49" fillId="0" borderId="23" xfId="102" applyFont="1" applyBorder="1">
      <alignment vertical="center"/>
    </xf>
    <xf numFmtId="0" fontId="42" fillId="0" borderId="5" xfId="102" applyFont="1" applyBorder="1">
      <alignment vertical="center"/>
    </xf>
    <xf numFmtId="0" fontId="42" fillId="0" borderId="24" xfId="102" applyFont="1" applyBorder="1">
      <alignment vertical="center"/>
    </xf>
    <xf numFmtId="0" fontId="49" fillId="0" borderId="23" xfId="102" applyFont="1" applyFill="1" applyBorder="1">
      <alignment vertical="center"/>
    </xf>
    <xf numFmtId="0" fontId="49" fillId="0" borderId="21" xfId="102" applyFont="1" applyFill="1" applyBorder="1">
      <alignment vertical="center"/>
    </xf>
    <xf numFmtId="0" fontId="49" fillId="0" borderId="25" xfId="102" applyFont="1" applyFill="1" applyBorder="1">
      <alignment vertical="center"/>
    </xf>
    <xf numFmtId="0" fontId="42" fillId="0" borderId="26" xfId="102" applyFont="1" applyBorder="1">
      <alignment vertical="center"/>
    </xf>
    <xf numFmtId="0" fontId="42" fillId="0" borderId="27" xfId="102" applyFont="1" applyBorder="1">
      <alignment vertical="center"/>
    </xf>
    <xf numFmtId="0" fontId="42" fillId="0" borderId="0" xfId="102" applyFont="1" applyFill="1" applyBorder="1">
      <alignment vertical="center"/>
    </xf>
    <xf numFmtId="0" fontId="52" fillId="0" borderId="0" xfId="102" applyFont="1" applyBorder="1" applyAlignment="1">
      <alignment vertical="top" wrapText="1"/>
    </xf>
    <xf numFmtId="0" fontId="50" fillId="6" borderId="6" xfId="102" applyFont="1" applyFill="1" applyBorder="1" applyAlignment="1">
      <alignment vertical="center"/>
    </xf>
    <xf numFmtId="0" fontId="50" fillId="6" borderId="2" xfId="102" applyFont="1" applyFill="1" applyBorder="1" applyAlignment="1">
      <alignment vertical="center"/>
    </xf>
    <xf numFmtId="0" fontId="50" fillId="6" borderId="22" xfId="102" applyFont="1" applyFill="1" applyBorder="1" applyAlignment="1">
      <alignment vertical="center"/>
    </xf>
    <xf numFmtId="0" fontId="42" fillId="0" borderId="28" xfId="102" applyFont="1" applyFill="1" applyBorder="1" applyAlignment="1">
      <alignment vertical="top"/>
    </xf>
    <xf numFmtId="0" fontId="42" fillId="0" borderId="5" xfId="102" applyFont="1" applyFill="1" applyBorder="1" applyAlignment="1">
      <alignment vertical="top"/>
    </xf>
    <xf numFmtId="0" fontId="42" fillId="0" borderId="24" xfId="102" applyFont="1" applyFill="1" applyBorder="1" applyAlignment="1">
      <alignment vertical="top"/>
    </xf>
    <xf numFmtId="0" fontId="42" fillId="0" borderId="29" xfId="102" applyFont="1" applyFill="1" applyBorder="1" applyAlignment="1">
      <alignment vertical="top"/>
    </xf>
    <xf numFmtId="0" fontId="42" fillId="0" borderId="0" xfId="102" applyFont="1" applyFill="1" applyBorder="1" applyAlignment="1">
      <alignment vertical="top"/>
    </xf>
    <xf numFmtId="0" fontId="42" fillId="0" borderId="30" xfId="102" applyFont="1" applyFill="1" applyBorder="1" applyAlignment="1">
      <alignment vertical="top"/>
    </xf>
    <xf numFmtId="0" fontId="42" fillId="0" borderId="31" xfId="102" applyFont="1" applyFill="1" applyBorder="1" applyAlignment="1">
      <alignment vertical="top"/>
    </xf>
    <xf numFmtId="0" fontId="42" fillId="0" borderId="32" xfId="102" applyFont="1" applyFill="1" applyBorder="1" applyAlignment="1">
      <alignment vertical="top"/>
    </xf>
    <xf numFmtId="0" fontId="42" fillId="0" borderId="33" xfId="102" applyFont="1" applyFill="1" applyBorder="1" applyAlignment="1">
      <alignment vertical="top"/>
    </xf>
    <xf numFmtId="0" fontId="42" fillId="0" borderId="0" xfId="100" applyFont="1" applyBorder="1" applyProtection="1">
      <alignment vertical="center"/>
      <protection locked="0"/>
    </xf>
    <xf numFmtId="0" fontId="42" fillId="0" borderId="0" xfId="100" applyFont="1" applyBorder="1" applyAlignment="1" applyProtection="1">
      <alignment vertical="center"/>
      <protection locked="0"/>
    </xf>
    <xf numFmtId="0" fontId="44" fillId="0" borderId="0" xfId="100" applyFont="1" applyBorder="1" applyProtection="1">
      <alignment vertical="center"/>
      <protection locked="0"/>
    </xf>
    <xf numFmtId="0" fontId="43" fillId="0" borderId="0" xfId="100" applyFont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2" fillId="0" borderId="0" xfId="99" applyFont="1" applyBorder="1" applyAlignment="1">
      <alignment vertical="center"/>
    </xf>
    <xf numFmtId="0" fontId="43" fillId="0" borderId="0" xfId="102" applyFont="1" applyBorder="1" applyAlignment="1">
      <alignment vertical="center"/>
    </xf>
    <xf numFmtId="0" fontId="43" fillId="14" borderId="0" xfId="102" applyFont="1" applyFill="1" applyBorder="1" applyAlignment="1">
      <alignment vertical="center"/>
    </xf>
    <xf numFmtId="0" fontId="42" fillId="14" borderId="0" xfId="102" applyFont="1" applyFill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42" fillId="14" borderId="28" xfId="100" applyFont="1" applyFill="1" applyBorder="1" applyAlignment="1">
      <alignment vertical="center"/>
    </xf>
    <xf numFmtId="0" fontId="42" fillId="14" borderId="31" xfId="100" applyFont="1" applyFill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49" fillId="0" borderId="3" xfId="100" applyFont="1" applyBorder="1" applyAlignment="1">
      <alignment vertical="center"/>
    </xf>
    <xf numFmtId="0" fontId="43" fillId="0" borderId="0" xfId="100" applyFont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56" fillId="0" borderId="0" xfId="100" applyFont="1" applyBorder="1" applyAlignment="1" applyProtection="1">
      <alignment vertical="center"/>
      <protection locked="0"/>
    </xf>
    <xf numFmtId="0" fontId="48" fillId="6" borderId="3" xfId="100" applyFont="1" applyFill="1" applyBorder="1" applyAlignment="1">
      <alignment vertical="center"/>
    </xf>
    <xf numFmtId="0" fontId="42" fillId="14" borderId="32" xfId="100" applyFont="1" applyFill="1" applyBorder="1" applyAlignment="1">
      <alignment horizontal="center" vertical="center"/>
    </xf>
    <xf numFmtId="0" fontId="42" fillId="14" borderId="5" xfId="100" applyFont="1" applyFill="1" applyBorder="1" applyAlignment="1">
      <alignment horizontal="center" vertical="center"/>
    </xf>
    <xf numFmtId="0" fontId="42" fillId="0" borderId="0" xfId="100" applyFont="1" applyBorder="1" applyAlignment="1">
      <alignment horizontal="center" vertical="center"/>
    </xf>
    <xf numFmtId="5" fontId="42" fillId="0" borderId="32" xfId="100" applyNumberFormat="1" applyFont="1" applyBorder="1" applyAlignment="1">
      <alignment horizontal="center" vertical="center"/>
    </xf>
    <xf numFmtId="5" fontId="42" fillId="0" borderId="5" xfId="100" applyNumberFormat="1" applyFont="1" applyBorder="1" applyAlignment="1">
      <alignment horizontal="center" vertical="center"/>
    </xf>
    <xf numFmtId="0" fontId="2" fillId="0" borderId="0" xfId="103" applyFont="1" applyBorder="1" applyAlignment="1">
      <alignment vertical="center" wrapText="1"/>
    </xf>
    <xf numFmtId="0" fontId="42" fillId="0" borderId="0" xfId="103" applyFont="1" applyBorder="1" applyAlignment="1">
      <alignment vertical="center" wrapText="1"/>
    </xf>
    <xf numFmtId="0" fontId="2" fillId="0" borderId="0" xfId="103" applyFont="1" applyBorder="1" applyAlignment="1">
      <alignment vertical="center" shrinkToFit="1"/>
    </xf>
    <xf numFmtId="0" fontId="2" fillId="0" borderId="0" xfId="103" applyFont="1" applyBorder="1" applyAlignment="1">
      <alignment vertical="center"/>
    </xf>
    <xf numFmtId="0" fontId="42" fillId="0" borderId="0" xfId="103" applyFont="1" applyBorder="1" applyAlignment="1">
      <alignment vertical="center"/>
    </xf>
    <xf numFmtId="0" fontId="46" fillId="14" borderId="0" xfId="100" applyFont="1" applyFill="1" applyBorder="1" applyAlignment="1">
      <alignment horizontal="center" vertical="center"/>
    </xf>
    <xf numFmtId="0" fontId="54" fillId="14" borderId="5" xfId="100" applyFont="1" applyFill="1" applyBorder="1" applyAlignment="1">
      <alignment horizontal="center" vertical="center"/>
    </xf>
    <xf numFmtId="0" fontId="54" fillId="0" borderId="5" xfId="100" applyFont="1" applyBorder="1" applyAlignment="1">
      <alignment horizontal="center" vertical="center"/>
    </xf>
    <xf numFmtId="0" fontId="54" fillId="0" borderId="0" xfId="100" applyFont="1" applyBorder="1" applyAlignment="1">
      <alignment horizontal="center" vertical="center"/>
    </xf>
    <xf numFmtId="14" fontId="42" fillId="0" borderId="0" xfId="100" applyNumberFormat="1" applyFont="1" applyBorder="1" applyAlignment="1">
      <alignment horizontal="right" vertical="center"/>
    </xf>
    <xf numFmtId="0" fontId="42" fillId="0" borderId="0" xfId="100" applyNumberFormat="1" applyFont="1" applyBorder="1" applyAlignment="1">
      <alignment horizontal="right" vertical="center"/>
    </xf>
    <xf numFmtId="0" fontId="0" fillId="0" borderId="0" xfId="99" applyFont="1" applyBorder="1" applyAlignment="1">
      <alignment horizontal="right" vertical="center"/>
    </xf>
    <xf numFmtId="0" fontId="2" fillId="0" borderId="0" xfId="99" applyFont="1" applyBorder="1" applyAlignment="1">
      <alignment horizontal="right" vertical="center"/>
    </xf>
    <xf numFmtId="0" fontId="43" fillId="0" borderId="0" xfId="100" applyFont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2" fillId="0" borderId="0" xfId="99" applyFont="1" applyBorder="1" applyAlignment="1">
      <alignment vertical="center"/>
    </xf>
    <xf numFmtId="0" fontId="55" fillId="0" borderId="6" xfId="100" applyFont="1" applyBorder="1" applyAlignment="1">
      <alignment horizontal="center" vertical="center"/>
    </xf>
    <xf numFmtId="0" fontId="55" fillId="0" borderId="2" xfId="100" applyFont="1" applyBorder="1" applyAlignment="1">
      <alignment horizontal="center" vertical="center"/>
    </xf>
    <xf numFmtId="0" fontId="55" fillId="0" borderId="22" xfId="100" applyFont="1" applyBorder="1" applyAlignment="1">
      <alignment horizontal="center" vertical="center"/>
    </xf>
    <xf numFmtId="0" fontId="49" fillId="0" borderId="3" xfId="97" applyFont="1" applyBorder="1" applyAlignment="1">
      <alignment horizontal="left" vertical="center"/>
    </xf>
    <xf numFmtId="5" fontId="49" fillId="0" borderId="6" xfId="100" applyNumberFormat="1" applyFont="1" applyBorder="1" applyAlignment="1">
      <alignment vertical="center"/>
    </xf>
    <xf numFmtId="5" fontId="49" fillId="0" borderId="2" xfId="100" applyNumberFormat="1" applyFont="1" applyBorder="1" applyAlignment="1">
      <alignment vertical="center"/>
    </xf>
    <xf numFmtId="5" fontId="49" fillId="0" borderId="22" xfId="100" applyNumberFormat="1" applyFont="1" applyBorder="1" applyAlignment="1">
      <alignment vertical="center"/>
    </xf>
    <xf numFmtId="0" fontId="42" fillId="0" borderId="2" xfId="97" applyFont="1" applyBorder="1">
      <alignment vertical="center"/>
    </xf>
    <xf numFmtId="0" fontId="42" fillId="0" borderId="22" xfId="97" applyFont="1" applyBorder="1">
      <alignment vertical="center"/>
    </xf>
    <xf numFmtId="0" fontId="42" fillId="0" borderId="2" xfId="100" applyFont="1" applyBorder="1" applyAlignment="1">
      <alignment horizontal="center" vertical="center"/>
    </xf>
    <xf numFmtId="0" fontId="42" fillId="0" borderId="28" xfId="100" applyFont="1" applyBorder="1" applyAlignment="1">
      <alignment horizontal="center" vertical="center"/>
    </xf>
    <xf numFmtId="0" fontId="42" fillId="0" borderId="5" xfId="100" applyFont="1" applyBorder="1" applyAlignment="1">
      <alignment horizontal="center" vertical="center"/>
    </xf>
    <xf numFmtId="0" fontId="42" fillId="0" borderId="24" xfId="100" applyFont="1" applyBorder="1" applyAlignment="1">
      <alignment horizontal="center" vertical="center"/>
    </xf>
    <xf numFmtId="0" fontId="42" fillId="0" borderId="29" xfId="100" applyFont="1" applyBorder="1" applyAlignment="1">
      <alignment horizontal="center" vertical="center"/>
    </xf>
    <xf numFmtId="0" fontId="42" fillId="0" borderId="30" xfId="100" applyFont="1" applyBorder="1" applyAlignment="1">
      <alignment horizontal="center" vertical="center"/>
    </xf>
    <xf numFmtId="0" fontId="42" fillId="0" borderId="31" xfId="100" applyFont="1" applyBorder="1" applyAlignment="1">
      <alignment horizontal="center" vertical="center"/>
    </xf>
    <xf numFmtId="0" fontId="42" fillId="0" borderId="32" xfId="100" applyFont="1" applyBorder="1" applyAlignment="1">
      <alignment horizontal="center" vertical="center"/>
    </xf>
    <xf numFmtId="0" fontId="42" fillId="0" borderId="33" xfId="100" applyFont="1" applyBorder="1" applyAlignment="1">
      <alignment horizontal="center" vertical="center"/>
    </xf>
    <xf numFmtId="0" fontId="44" fillId="0" borderId="0" xfId="100" applyFont="1" applyBorder="1" applyAlignment="1" applyProtection="1">
      <alignment horizontal="left" vertical="center"/>
      <protection locked="0"/>
    </xf>
    <xf numFmtId="0" fontId="48" fillId="6" borderId="3" xfId="100" applyFont="1" applyFill="1" applyBorder="1" applyAlignment="1">
      <alignment horizontal="center" vertical="center"/>
    </xf>
    <xf numFmtId="0" fontId="42" fillId="0" borderId="3" xfId="100" applyFont="1" applyBorder="1" applyAlignment="1">
      <alignment horizontal="center" vertical="center"/>
    </xf>
    <xf numFmtId="5" fontId="49" fillId="0" borderId="6" xfId="100" applyNumberFormat="1" applyFont="1" applyBorder="1" applyAlignment="1">
      <alignment horizontal="right" vertical="center"/>
    </xf>
    <xf numFmtId="5" fontId="49" fillId="0" borderId="2" xfId="100" applyNumberFormat="1" applyFont="1" applyBorder="1" applyAlignment="1">
      <alignment horizontal="right" vertical="center"/>
    </xf>
    <xf numFmtId="5" fontId="49" fillId="0" borderId="22" xfId="100" applyNumberFormat="1" applyFont="1" applyBorder="1" applyAlignment="1">
      <alignment horizontal="right" vertical="center"/>
    </xf>
    <xf numFmtId="0" fontId="57" fillId="16" borderId="3" xfId="100" applyFont="1" applyFill="1" applyBorder="1" applyAlignment="1">
      <alignment horizontal="center" vertical="center"/>
    </xf>
    <xf numFmtId="0" fontId="42" fillId="15" borderId="6" xfId="100" applyFont="1" applyFill="1" applyBorder="1" applyAlignment="1">
      <alignment horizontal="center" vertical="center"/>
    </xf>
    <xf numFmtId="0" fontId="42" fillId="15" borderId="2" xfId="100" applyFont="1" applyFill="1" applyBorder="1" applyAlignment="1">
      <alignment horizontal="center" vertical="center"/>
    </xf>
    <xf numFmtId="0" fontId="42" fillId="15" borderId="22" xfId="100" applyFont="1" applyFill="1" applyBorder="1" applyAlignment="1">
      <alignment horizontal="center" vertical="center"/>
    </xf>
    <xf numFmtId="5" fontId="49" fillId="15" borderId="3" xfId="100" applyNumberFormat="1" applyFont="1" applyFill="1" applyBorder="1" applyAlignment="1">
      <alignment vertical="center"/>
    </xf>
    <xf numFmtId="0" fontId="54" fillId="14" borderId="3" xfId="100" applyFont="1" applyFill="1" applyBorder="1" applyAlignment="1">
      <alignment horizontal="center" vertical="center"/>
    </xf>
    <xf numFmtId="0" fontId="54" fillId="0" borderId="6" xfId="100" applyFont="1" applyBorder="1" applyAlignment="1">
      <alignment horizontal="center" vertical="center"/>
    </xf>
    <xf numFmtId="0" fontId="54" fillId="0" borderId="2" xfId="100" applyFont="1" applyBorder="1" applyAlignment="1">
      <alignment horizontal="center" vertical="center"/>
    </xf>
    <xf numFmtId="0" fontId="54" fillId="0" borderId="22" xfId="100" applyFont="1" applyBorder="1" applyAlignment="1">
      <alignment horizontal="center" vertical="center"/>
    </xf>
    <xf numFmtId="0" fontId="54" fillId="0" borderId="3" xfId="100" applyFont="1" applyBorder="1" applyAlignment="1">
      <alignment horizontal="center" vertical="center"/>
    </xf>
    <xf numFmtId="5" fontId="42" fillId="0" borderId="3" xfId="100" applyNumberFormat="1" applyFont="1" applyBorder="1" applyAlignment="1">
      <alignment horizontal="center" vertical="center"/>
    </xf>
    <xf numFmtId="0" fontId="42" fillId="14" borderId="5" xfId="100" applyFont="1" applyFill="1" applyBorder="1" applyAlignment="1">
      <alignment horizontal="left" vertical="center"/>
    </xf>
    <xf numFmtId="0" fontId="42" fillId="14" borderId="24" xfId="100" applyFont="1" applyFill="1" applyBorder="1" applyAlignment="1">
      <alignment horizontal="left" vertical="center"/>
    </xf>
    <xf numFmtId="0" fontId="42" fillId="14" borderId="32" xfId="100" applyFont="1" applyFill="1" applyBorder="1" applyAlignment="1">
      <alignment horizontal="left" vertical="center"/>
    </xf>
    <xf numFmtId="0" fontId="42" fillId="14" borderId="33" xfId="100" applyFont="1" applyFill="1" applyBorder="1" applyAlignment="1">
      <alignment horizontal="left" vertical="center"/>
    </xf>
    <xf numFmtId="0" fontId="46" fillId="14" borderId="32" xfId="100" applyFont="1" applyFill="1" applyBorder="1" applyAlignment="1">
      <alignment horizontal="center" vertical="center"/>
    </xf>
    <xf numFmtId="0" fontId="54" fillId="14" borderId="0" xfId="100" applyFont="1" applyFill="1" applyBorder="1" applyAlignment="1">
      <alignment horizontal="center" vertical="center"/>
    </xf>
    <xf numFmtId="0" fontId="2" fillId="0" borderId="0" xfId="99" applyFont="1" applyBorder="1" applyAlignment="1" applyProtection="1">
      <alignment horizontal="right" vertical="center"/>
    </xf>
    <xf numFmtId="0" fontId="48" fillId="6" borderId="6" xfId="100" applyFont="1" applyFill="1" applyBorder="1" applyAlignment="1">
      <alignment horizontal="center" vertical="center"/>
    </xf>
    <xf numFmtId="0" fontId="48" fillId="6" borderId="2" xfId="100" applyFont="1" applyFill="1" applyBorder="1" applyAlignment="1">
      <alignment horizontal="center" vertical="center"/>
    </xf>
    <xf numFmtId="0" fontId="48" fillId="6" borderId="22" xfId="100" applyFont="1" applyFill="1" applyBorder="1" applyAlignment="1">
      <alignment horizontal="center" vertical="center"/>
    </xf>
    <xf numFmtId="0" fontId="42" fillId="14" borderId="0" xfId="100" applyFont="1" applyFill="1" applyBorder="1" applyAlignment="1">
      <alignment horizontal="center" vertical="center"/>
    </xf>
    <xf numFmtId="5" fontId="42" fillId="0" borderId="0" xfId="100" applyNumberFormat="1" applyFont="1" applyBorder="1" applyAlignment="1">
      <alignment horizontal="center" vertical="center"/>
    </xf>
    <xf numFmtId="5" fontId="49" fillId="15" borderId="6" xfId="100" applyNumberFormat="1" applyFont="1" applyFill="1" applyBorder="1" applyAlignment="1">
      <alignment vertical="center"/>
    </xf>
    <xf numFmtId="5" fontId="49" fillId="15" borderId="2" xfId="100" applyNumberFormat="1" applyFont="1" applyFill="1" applyBorder="1" applyAlignment="1">
      <alignment vertical="center"/>
    </xf>
    <xf numFmtId="5" fontId="49" fillId="15" borderId="22" xfId="100" applyNumberFormat="1" applyFont="1" applyFill="1" applyBorder="1" applyAlignment="1">
      <alignment vertical="center"/>
    </xf>
    <xf numFmtId="0" fontId="43" fillId="0" borderId="0" xfId="102" applyFont="1" applyBorder="1" applyAlignment="1">
      <alignment vertical="center"/>
    </xf>
    <xf numFmtId="0" fontId="42" fillId="0" borderId="0" xfId="102" applyFont="1" applyBorder="1" applyAlignment="1">
      <alignment vertical="center"/>
    </xf>
    <xf numFmtId="0" fontId="42" fillId="0" borderId="32" xfId="102" applyFont="1" applyBorder="1" applyAlignment="1">
      <alignment vertical="center"/>
    </xf>
    <xf numFmtId="0" fontId="43" fillId="14" borderId="0" xfId="102" applyFont="1" applyFill="1" applyBorder="1" applyAlignment="1">
      <alignment horizontal="left" vertical="center"/>
    </xf>
    <xf numFmtId="0" fontId="43" fillId="14" borderId="32" xfId="102" applyFont="1" applyFill="1" applyBorder="1" applyAlignment="1">
      <alignment horizontal="left" vertical="center"/>
    </xf>
    <xf numFmtId="0" fontId="42" fillId="0" borderId="28" xfId="102" applyFont="1" applyBorder="1" applyAlignment="1">
      <alignment vertical="center"/>
    </xf>
    <xf numFmtId="0" fontId="42" fillId="0" borderId="5" xfId="102" applyFont="1" applyBorder="1" applyAlignment="1">
      <alignment vertical="center"/>
    </xf>
    <xf numFmtId="0" fontId="42" fillId="0" borderId="24" xfId="102" applyFont="1" applyBorder="1" applyAlignment="1">
      <alignment vertical="center"/>
    </xf>
    <xf numFmtId="0" fontId="42" fillId="0" borderId="29" xfId="102" applyFont="1" applyBorder="1" applyAlignment="1">
      <alignment vertical="center"/>
    </xf>
    <xf numFmtId="0" fontId="42" fillId="0" borderId="30" xfId="102" applyFont="1" applyBorder="1" applyAlignment="1">
      <alignment vertical="center"/>
    </xf>
    <xf numFmtId="0" fontId="42" fillId="0" borderId="31" xfId="102" applyFont="1" applyBorder="1" applyAlignment="1">
      <alignment vertical="center"/>
    </xf>
    <xf numFmtId="0" fontId="42" fillId="0" borderId="33" xfId="102" applyFont="1" applyBorder="1" applyAlignment="1">
      <alignment vertical="center"/>
    </xf>
    <xf numFmtId="0" fontId="51" fillId="13" borderId="0" xfId="102" applyFont="1" applyFill="1" applyBorder="1" applyAlignment="1">
      <alignment horizontal="center" vertical="center"/>
    </xf>
    <xf numFmtId="5" fontId="49" fillId="0" borderId="34" xfId="102" applyNumberFormat="1" applyFont="1" applyBorder="1" applyAlignment="1">
      <alignment vertical="center"/>
    </xf>
    <xf numFmtId="5" fontId="49" fillId="0" borderId="1" xfId="102" applyNumberFormat="1" applyFont="1" applyBorder="1" applyAlignment="1">
      <alignment vertical="center"/>
    </xf>
    <xf numFmtId="5" fontId="49" fillId="0" borderId="35" xfId="102" applyNumberFormat="1" applyFont="1" applyBorder="1" applyAlignment="1">
      <alignment vertical="center"/>
    </xf>
    <xf numFmtId="0" fontId="48" fillId="6" borderId="7" xfId="102" applyFont="1" applyFill="1" applyBorder="1" applyAlignment="1">
      <alignment horizontal="center" vertical="center"/>
    </xf>
    <xf numFmtId="0" fontId="48" fillId="6" borderId="1" xfId="102" applyFont="1" applyFill="1" applyBorder="1" applyAlignment="1">
      <alignment horizontal="center" vertical="center"/>
    </xf>
    <xf numFmtId="0" fontId="48" fillId="6" borderId="8" xfId="102" applyFont="1" applyFill="1" applyBorder="1" applyAlignment="1">
      <alignment horizontal="center" vertical="center"/>
    </xf>
    <xf numFmtId="0" fontId="48" fillId="6" borderId="34" xfId="102" applyFont="1" applyFill="1" applyBorder="1" applyAlignment="1">
      <alignment horizontal="center" vertical="center"/>
    </xf>
    <xf numFmtId="0" fontId="42" fillId="0" borderId="1" xfId="102" applyFont="1" applyBorder="1" applyAlignment="1">
      <alignment horizontal="center" vertical="center"/>
    </xf>
    <xf numFmtId="0" fontId="42" fillId="0" borderId="35" xfId="102" applyFont="1" applyBorder="1" applyAlignment="1">
      <alignment horizontal="center" vertical="center"/>
    </xf>
    <xf numFmtId="0" fontId="50" fillId="6" borderId="6" xfId="102" applyFont="1" applyFill="1" applyBorder="1" applyAlignment="1">
      <alignment horizontal="center" vertical="center"/>
    </xf>
    <xf numFmtId="0" fontId="42" fillId="0" borderId="2" xfId="102" applyFont="1" applyBorder="1" applyAlignment="1">
      <alignment horizontal="center" vertical="center"/>
    </xf>
    <xf numFmtId="0" fontId="42" fillId="0" borderId="22" xfId="102" applyFont="1" applyBorder="1" applyAlignment="1">
      <alignment horizontal="center" vertical="center"/>
    </xf>
    <xf numFmtId="5" fontId="49" fillId="0" borderId="6" xfId="102" applyNumberFormat="1" applyFont="1" applyBorder="1" applyAlignment="1">
      <alignment horizontal="right" vertical="center"/>
    </xf>
    <xf numFmtId="5" fontId="49" fillId="0" borderId="2" xfId="102" applyNumberFormat="1" applyFont="1" applyBorder="1" applyAlignment="1">
      <alignment horizontal="right" vertical="center"/>
    </xf>
    <xf numFmtId="5" fontId="49" fillId="0" borderId="52" xfId="102" applyNumberFormat="1" applyFont="1" applyBorder="1" applyAlignment="1">
      <alignment horizontal="right" vertical="center"/>
    </xf>
    <xf numFmtId="5" fontId="49" fillId="0" borderId="36" xfId="102" applyNumberFormat="1" applyFont="1" applyBorder="1" applyAlignment="1">
      <alignment vertical="center"/>
    </xf>
    <xf numFmtId="5" fontId="49" fillId="0" borderId="10" xfId="102" applyNumberFormat="1" applyFont="1" applyBorder="1" applyAlignment="1">
      <alignment vertical="center"/>
    </xf>
    <xf numFmtId="5" fontId="49" fillId="0" borderId="37" xfId="102" applyNumberFormat="1" applyFont="1" applyBorder="1" applyAlignment="1">
      <alignment vertical="center"/>
    </xf>
    <xf numFmtId="0" fontId="42" fillId="0" borderId="23" xfId="102" applyFont="1" applyBorder="1" applyAlignment="1">
      <alignment horizontal="center" vertical="center" wrapText="1"/>
    </xf>
    <xf numFmtId="0" fontId="42" fillId="0" borderId="5" xfId="102" applyFont="1" applyBorder="1" applyAlignment="1">
      <alignment horizontal="center" vertical="center"/>
    </xf>
    <xf numFmtId="0" fontId="42" fillId="0" borderId="38" xfId="102" applyFont="1" applyBorder="1" applyAlignment="1">
      <alignment horizontal="center" vertical="center" wrapText="1"/>
    </xf>
    <xf numFmtId="0" fontId="42" fillId="0" borderId="0" xfId="102" applyFont="1" applyBorder="1" applyAlignment="1">
      <alignment horizontal="center" vertical="center"/>
    </xf>
    <xf numFmtId="0" fontId="42" fillId="0" borderId="38" xfId="102" applyFont="1" applyBorder="1" applyAlignment="1">
      <alignment horizontal="center" vertical="center"/>
    </xf>
    <xf numFmtId="0" fontId="42" fillId="0" borderId="39" xfId="102" applyFont="1" applyBorder="1" applyAlignment="1">
      <alignment horizontal="center" vertical="center"/>
    </xf>
    <xf numFmtId="0" fontId="42" fillId="0" borderId="32" xfId="102" applyFont="1" applyBorder="1" applyAlignment="1">
      <alignment horizontal="center" vertical="center"/>
    </xf>
    <xf numFmtId="14" fontId="42" fillId="0" borderId="14" xfId="102" applyNumberFormat="1" applyFont="1" applyBorder="1" applyAlignment="1">
      <alignment vertical="center"/>
    </xf>
    <xf numFmtId="0" fontId="42" fillId="0" borderId="14" xfId="102" applyFont="1" applyBorder="1" applyAlignment="1">
      <alignment vertical="center"/>
    </xf>
    <xf numFmtId="0" fontId="42" fillId="0" borderId="40" xfId="102" applyFont="1" applyBorder="1" applyAlignment="1">
      <alignment vertical="center"/>
    </xf>
    <xf numFmtId="5" fontId="42" fillId="0" borderId="41" xfId="102" applyNumberFormat="1" applyFont="1" applyBorder="1" applyAlignment="1">
      <alignment horizontal="right" vertical="center"/>
    </xf>
    <xf numFmtId="5" fontId="42" fillId="0" borderId="14" xfId="102" applyNumberFormat="1" applyFont="1" applyBorder="1" applyAlignment="1">
      <alignment horizontal="right" vertical="center"/>
    </xf>
    <xf numFmtId="5" fontId="42" fillId="0" borderId="42" xfId="102" applyNumberFormat="1" applyFont="1" applyBorder="1" applyAlignment="1">
      <alignment horizontal="right" vertical="center"/>
    </xf>
    <xf numFmtId="14" fontId="42" fillId="0" borderId="16" xfId="102" applyNumberFormat="1" applyFont="1" applyBorder="1" applyAlignment="1">
      <alignment vertical="center"/>
    </xf>
    <xf numFmtId="0" fontId="42" fillId="0" borderId="16" xfId="102" applyFont="1" applyBorder="1" applyAlignment="1">
      <alignment vertical="center"/>
    </xf>
    <xf numFmtId="0" fontId="42" fillId="0" borderId="43" xfId="102" applyFont="1" applyBorder="1" applyAlignment="1">
      <alignment vertical="center"/>
    </xf>
    <xf numFmtId="5" fontId="42" fillId="0" borderId="44" xfId="102" applyNumberFormat="1" applyFont="1" applyBorder="1" applyAlignment="1">
      <alignment horizontal="right" vertical="center"/>
    </xf>
    <xf numFmtId="5" fontId="42" fillId="0" borderId="16" xfId="102" applyNumberFormat="1" applyFont="1" applyBorder="1" applyAlignment="1">
      <alignment horizontal="right" vertical="center"/>
    </xf>
    <xf numFmtId="5" fontId="42" fillId="0" borderId="45" xfId="102" applyNumberFormat="1" applyFont="1" applyBorder="1" applyAlignment="1">
      <alignment horizontal="right" vertical="center"/>
    </xf>
    <xf numFmtId="14" fontId="42" fillId="0" borderId="18" xfId="102" applyNumberFormat="1" applyFont="1" applyBorder="1" applyAlignment="1">
      <alignment vertical="center"/>
    </xf>
    <xf numFmtId="0" fontId="42" fillId="0" borderId="18" xfId="102" applyFont="1" applyBorder="1" applyAlignment="1">
      <alignment vertical="center"/>
    </xf>
    <xf numFmtId="0" fontId="42" fillId="0" borderId="46" xfId="102" applyFont="1" applyBorder="1" applyAlignment="1">
      <alignment vertical="center"/>
    </xf>
    <xf numFmtId="5" fontId="42" fillId="0" borderId="47" xfId="102" applyNumberFormat="1" applyFont="1" applyBorder="1" applyAlignment="1">
      <alignment horizontal="right" vertical="center"/>
    </xf>
    <xf numFmtId="5" fontId="42" fillId="0" borderId="18" xfId="102" applyNumberFormat="1" applyFont="1" applyBorder="1" applyAlignment="1">
      <alignment horizontal="right" vertical="center"/>
    </xf>
    <xf numFmtId="5" fontId="42" fillId="0" borderId="48" xfId="102" applyNumberFormat="1" applyFont="1" applyBorder="1" applyAlignment="1">
      <alignment horizontal="right" vertical="center"/>
    </xf>
    <xf numFmtId="5" fontId="42" fillId="0" borderId="49" xfId="102" applyNumberFormat="1" applyFont="1" applyBorder="1" applyAlignment="1">
      <alignment horizontal="right" vertical="center"/>
    </xf>
    <xf numFmtId="5" fontId="42" fillId="0" borderId="50" xfId="102" applyNumberFormat="1" applyFont="1" applyBorder="1" applyAlignment="1">
      <alignment horizontal="right" vertical="center"/>
    </xf>
    <xf numFmtId="5" fontId="42" fillId="0" borderId="51" xfId="102" applyNumberFormat="1" applyFont="1" applyBorder="1" applyAlignment="1">
      <alignment horizontal="right" vertical="center"/>
    </xf>
    <xf numFmtId="9" fontId="49" fillId="0" borderId="53" xfId="102" applyNumberFormat="1" applyFont="1" applyBorder="1" applyAlignment="1">
      <alignment horizontal="right" vertical="center"/>
    </xf>
    <xf numFmtId="9" fontId="49" fillId="0" borderId="26" xfId="102" applyNumberFormat="1" applyFont="1" applyBorder="1" applyAlignment="1">
      <alignment horizontal="right" vertical="center"/>
    </xf>
    <xf numFmtId="9" fontId="49" fillId="0" borderId="54" xfId="102" applyNumberFormat="1" applyFont="1" applyBorder="1" applyAlignment="1">
      <alignment horizontal="right" vertical="center"/>
    </xf>
    <xf numFmtId="0" fontId="52" fillId="0" borderId="0" xfId="102" applyFont="1" applyBorder="1" applyAlignment="1">
      <alignment horizontal="left" vertical="center" wrapText="1"/>
    </xf>
    <xf numFmtId="0" fontId="52" fillId="0" borderId="0" xfId="102" applyFont="1" applyBorder="1" applyAlignment="1">
      <alignment horizontal="left" vertical="center"/>
    </xf>
  </cellXfs>
  <cellStyles count="105">
    <cellStyle name="=C:\WINDOWS\SYSTEM32\COMMAND.COM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]_#6 Temps &amp; Contractors" xfId="10"/>
    <cellStyle name="Comma [00]" xfId="11"/>
    <cellStyle name="Comma_#6 Temps &amp; Contractors" xfId="12"/>
    <cellStyle name="Currency [0]_#6 Temps &amp; Contractors" xfId="13"/>
    <cellStyle name="Currency [00]" xfId="14"/>
    <cellStyle name="Currency_#6 Temps &amp; Contractors" xfId="15"/>
    <cellStyle name="Date Short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ollowed Hyperlink" xfId="22"/>
    <cellStyle name="Grey" xfId="23"/>
    <cellStyle name="Header1" xfId="24"/>
    <cellStyle name="Header2" xfId="25"/>
    <cellStyle name="Hyperlink" xfId="26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 - Style1" xfId="33"/>
    <cellStyle name="Normal_# 41-Market &amp;Trends" xfId="34"/>
    <cellStyle name="ParaBirimi [0]_RESULTS" xfId="35"/>
    <cellStyle name="ParaBirimi_RESULTS" xfId="36"/>
    <cellStyle name="Percent [0]" xfId="37"/>
    <cellStyle name="Percent [00]" xfId="38"/>
    <cellStyle name="Percent [2]" xfId="39"/>
    <cellStyle name="Percent_#6 Temps &amp; Contractors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APBEXaggData" xfId="46"/>
    <cellStyle name="SAPBEXaggDataEmph" xfId="47"/>
    <cellStyle name="SAPBEXaggItem" xfId="48"/>
    <cellStyle name="SAPBEXchaText" xfId="49"/>
    <cellStyle name="SAPBEXexcBad" xfId="50"/>
    <cellStyle name="SAPBEXexcCritical" xfId="51"/>
    <cellStyle name="SAPBEXexcGood" xfId="52"/>
    <cellStyle name="SAPBEXexcVeryBad" xfId="53"/>
    <cellStyle name="SAPBEXfilterDrill" xfId="54"/>
    <cellStyle name="SAPBEXfilterItem" xfId="55"/>
    <cellStyle name="SAPBEXfilterText" xfId="56"/>
    <cellStyle name="SAPBEXformats" xfId="57"/>
    <cellStyle name="SAPBEXheaderData" xfId="58"/>
    <cellStyle name="SAPBEXheaderItem" xfId="59"/>
    <cellStyle name="SAPBEXheaderText" xfId="60"/>
    <cellStyle name="SAPBEXresData" xfId="61"/>
    <cellStyle name="SAPBEXresDataEmph" xfId="62"/>
    <cellStyle name="SAPBEXresItem" xfId="63"/>
    <cellStyle name="SAPBEXstdData" xfId="64"/>
    <cellStyle name="SAPBEXstdDataEmph" xfId="65"/>
    <cellStyle name="SAPBEXstdItem" xfId="66"/>
    <cellStyle name="SAPBEXsubData" xfId="67"/>
    <cellStyle name="SAPBEXsubDataEmph" xfId="68"/>
    <cellStyle name="SAPBEXsubItem" xfId="69"/>
    <cellStyle name="SAPBEXtitle" xfId="70"/>
    <cellStyle name="SAPBEXundefined" xfId="71"/>
    <cellStyle name="Text Indent A" xfId="72"/>
    <cellStyle name="Text Indent B" xfId="73"/>
    <cellStyle name="Text Indent C" xfId="74"/>
    <cellStyle name="Virg・ [0]_RESULTS" xfId="75"/>
    <cellStyle name="Virg・_RESULTS" xfId="76"/>
    <cellStyle name="アンダーライン" xfId="77"/>
    <cellStyle name="イタリック" xfId="78"/>
    <cellStyle name="ﾄ褊褂燾・[0]_PERSONAL" xfId="79"/>
    <cellStyle name="ﾄ褊褂燾饑PERSONAL" xfId="80"/>
    <cellStyle name="ハイパーリンク 2" xfId="81"/>
    <cellStyle name="ボールド" xfId="82"/>
    <cellStyle name="ﾎ磊隆_PERSONAL" xfId="83"/>
    <cellStyle name="ﾔ竟瑙糺・[0]_PERSONAL" xfId="84"/>
    <cellStyle name="ﾔ竟瑙糺饑PERSONAL" xfId="85"/>
    <cellStyle name="取り消し線" xfId="86"/>
    <cellStyle name="上詰め" xfId="87"/>
    <cellStyle name="上詰め＋折返し" xfId="88"/>
    <cellStyle name="脱浦 [0.00]_?O±U" xfId="89"/>
    <cellStyle name="脱浦_?O±U" xfId="90"/>
    <cellStyle name="中央詰め" xfId="91"/>
    <cellStyle name="中央詰め＋折返し" xfId="92"/>
    <cellStyle name="通浦 [0.00]_laroux" xfId="93"/>
    <cellStyle name="通浦_laroux" xfId="94"/>
    <cellStyle name="通貨 2" xfId="95"/>
    <cellStyle name="標準" xfId="0" builtinId="0"/>
    <cellStyle name="標準 2" xfId="96"/>
    <cellStyle name="標準 2 2" xfId="97"/>
    <cellStyle name="標準 3" xfId="98"/>
    <cellStyle name="標準 3 2" xfId="99"/>
    <cellStyle name="標準 3 3" xfId="100"/>
    <cellStyle name="標準 3_M-0006_エクセル工事原価見積・購買発注システム_20090815_2" xfId="101"/>
    <cellStyle name="標準 3_帳票定義書_オーナー売上レポート091110 2" xfId="102"/>
    <cellStyle name="標準 4" xfId="103"/>
    <cellStyle name="標準_17.To-be補足資料" xfId="104"/>
  </cellStyles>
  <dxfs count="0"/>
  <tableStyles count="0" defaultTableStyle="TableStyleMedium9" defaultPivotStyle="PivotStyleLight16"/>
  <colors>
    <mruColors>
      <color rgb="FF66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123825</xdr:colOff>
      <xdr:row>6</xdr:row>
      <xdr:rowOff>73025</xdr:rowOff>
    </xdr:from>
    <xdr:to>
      <xdr:col>42</xdr:col>
      <xdr:colOff>133284</xdr:colOff>
      <xdr:row>11</xdr:row>
      <xdr:rowOff>120686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60388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36</xdr:col>
      <xdr:colOff>123825</xdr:colOff>
      <xdr:row>56</xdr:row>
      <xdr:rowOff>73025</xdr:rowOff>
    </xdr:from>
    <xdr:to>
      <xdr:col>42</xdr:col>
      <xdr:colOff>133284</xdr:colOff>
      <xdr:row>61</xdr:row>
      <xdr:rowOff>120686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54673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36</xdr:col>
      <xdr:colOff>123825</xdr:colOff>
      <xdr:row>156</xdr:row>
      <xdr:rowOff>73025</xdr:rowOff>
    </xdr:from>
    <xdr:to>
      <xdr:col>42</xdr:col>
      <xdr:colOff>133284</xdr:colOff>
      <xdr:row>161</xdr:row>
      <xdr:rowOff>120686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54673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38</xdr:col>
      <xdr:colOff>101600</xdr:colOff>
      <xdr:row>208</xdr:row>
      <xdr:rowOff>85725</xdr:rowOff>
    </xdr:from>
    <xdr:to>
      <xdr:col>43</xdr:col>
      <xdr:colOff>25584</xdr:colOff>
      <xdr:row>212</xdr:row>
      <xdr:rowOff>71413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25</xdr:col>
      <xdr:colOff>16646</xdr:colOff>
      <xdr:row>4</xdr:row>
      <xdr:rowOff>66675</xdr:rowOff>
    </xdr:from>
    <xdr:to>
      <xdr:col>28</xdr:col>
      <xdr:colOff>148589</xdr:colOff>
      <xdr:row>6</xdr:row>
      <xdr:rowOff>133731</xdr:rowOff>
    </xdr:to>
    <xdr:pic>
      <xdr:nvPicPr>
        <xdr:cNvPr id="12" name="図 11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5271" y="71437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28575</xdr:colOff>
      <xdr:row>53</xdr:row>
      <xdr:rowOff>142875</xdr:rowOff>
    </xdr:from>
    <xdr:to>
      <xdr:col>29</xdr:col>
      <xdr:colOff>8118</xdr:colOff>
      <xdr:row>56</xdr:row>
      <xdr:rowOff>48006</xdr:rowOff>
    </xdr:to>
    <xdr:pic>
      <xdr:nvPicPr>
        <xdr:cNvPr id="13" name="図 12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11430000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</xdr:colOff>
      <xdr:row>153</xdr:row>
      <xdr:rowOff>152400</xdr:rowOff>
    </xdr:from>
    <xdr:to>
      <xdr:col>29</xdr:col>
      <xdr:colOff>36693</xdr:colOff>
      <xdr:row>156</xdr:row>
      <xdr:rowOff>57531</xdr:rowOff>
    </xdr:to>
    <xdr:pic>
      <xdr:nvPicPr>
        <xdr:cNvPr id="14" name="図 13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22117050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204</xdr:row>
      <xdr:rowOff>47625</xdr:rowOff>
    </xdr:from>
    <xdr:to>
      <xdr:col>30</xdr:col>
      <xdr:colOff>131943</xdr:colOff>
      <xdr:row>207</xdr:row>
      <xdr:rowOff>28956</xdr:rowOff>
    </xdr:to>
    <xdr:pic>
      <xdr:nvPicPr>
        <xdr:cNvPr id="15" name="図 14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28574</xdr:colOff>
      <xdr:row>12</xdr:row>
      <xdr:rowOff>9525</xdr:rowOff>
    </xdr:from>
    <xdr:to>
      <xdr:col>38</xdr:col>
      <xdr:colOff>133349</xdr:colOff>
      <xdr:row>17</xdr:row>
      <xdr:rowOff>76200</xdr:rowOff>
    </xdr:to>
    <xdr:pic>
      <xdr:nvPicPr>
        <xdr:cNvPr id="10" name="BCODE" descr="Penguin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7199" y="2028825"/>
          <a:ext cx="2085975" cy="876300"/>
        </a:xfrm>
        <a:prstGeom prst="rect">
          <a:avLst/>
        </a:prstGeom>
      </xdr:spPr>
    </xdr:pic>
    <xdr:clientData/>
  </xdr:twoCellAnchor>
  <xdr:twoCellAnchor editAs="oneCell">
    <xdr:from>
      <xdr:col>36</xdr:col>
      <xdr:colOff>123825</xdr:colOff>
      <xdr:row>106</xdr:row>
      <xdr:rowOff>73025</xdr:rowOff>
    </xdr:from>
    <xdr:to>
      <xdr:col>42</xdr:col>
      <xdr:colOff>133284</xdr:colOff>
      <xdr:row>111</xdr:row>
      <xdr:rowOff>120686</xdr:rowOff>
    </xdr:to>
    <xdr:sp macro="" textlink="">
      <xdr:nvSpPr>
        <xdr:cNvPr id="1318889625" name="Rectangle 9#(1318889625)#"/>
        <xdr:cNvSpPr>
          <a:spLocks noChangeArrowheads="1"/>
        </xdr:cNvSpPr>
      </xdr:nvSpPr>
      <xdr:spPr bwMode="auto">
        <a:xfrm>
          <a:off x="54673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25</xdr:col>
      <xdr:colOff>28575</xdr:colOff>
      <xdr:row>103</xdr:row>
      <xdr:rowOff>142875</xdr:rowOff>
    </xdr:from>
    <xdr:to>
      <xdr:col>29</xdr:col>
      <xdr:colOff>8118</xdr:colOff>
      <xdr:row>106</xdr:row>
      <xdr:rowOff>48006</xdr:rowOff>
    </xdr:to>
    <xdr:pic>
      <xdr:nvPicPr>
        <xdr:cNvPr id="2122229370" name="図 12#(212222937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11430000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267</xdr:row>
      <xdr:rowOff>85725</xdr:rowOff>
    </xdr:from>
    <xdr:to>
      <xdr:col>43</xdr:col>
      <xdr:colOff>25584</xdr:colOff>
      <xdr:row>271</xdr:row>
      <xdr:rowOff>71413</xdr:rowOff>
    </xdr:to>
    <xdr:sp macro="" textlink="">
      <xdr:nvSpPr>
        <xdr:cNvPr id="213070490" name="Rectangle 3#(21307049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263</xdr:row>
      <xdr:rowOff>47625</xdr:rowOff>
    </xdr:from>
    <xdr:to>
      <xdr:col>30</xdr:col>
      <xdr:colOff>131943</xdr:colOff>
      <xdr:row>266</xdr:row>
      <xdr:rowOff>28956</xdr:rowOff>
    </xdr:to>
    <xdr:pic>
      <xdr:nvPicPr>
        <xdr:cNvPr id="1443030797" name="図 14#(144303079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326</xdr:row>
      <xdr:rowOff>85725</xdr:rowOff>
    </xdr:from>
    <xdr:to>
      <xdr:col>43</xdr:col>
      <xdr:colOff>25584</xdr:colOff>
      <xdr:row>330</xdr:row>
      <xdr:rowOff>71413</xdr:rowOff>
    </xdr:to>
    <xdr:sp macro="" textlink="">
      <xdr:nvSpPr>
        <xdr:cNvPr id="955066573" name="Rectangle 3#(95506657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322</xdr:row>
      <xdr:rowOff>47625</xdr:rowOff>
    </xdr:from>
    <xdr:to>
      <xdr:col>30</xdr:col>
      <xdr:colOff>131943</xdr:colOff>
      <xdr:row>325</xdr:row>
      <xdr:rowOff>28956</xdr:rowOff>
    </xdr:to>
    <xdr:pic>
      <xdr:nvPicPr>
        <xdr:cNvPr id="595026131" name="図 14#(595026131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385</xdr:row>
      <xdr:rowOff>85725</xdr:rowOff>
    </xdr:from>
    <xdr:to>
      <xdr:col>43</xdr:col>
      <xdr:colOff>25584</xdr:colOff>
      <xdr:row>389</xdr:row>
      <xdr:rowOff>71413</xdr:rowOff>
    </xdr:to>
    <xdr:sp macro="" textlink="">
      <xdr:nvSpPr>
        <xdr:cNvPr id="478846846" name="Rectangle 3#(47884684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381</xdr:row>
      <xdr:rowOff>47625</xdr:rowOff>
    </xdr:from>
    <xdr:to>
      <xdr:col>30</xdr:col>
      <xdr:colOff>131943</xdr:colOff>
      <xdr:row>384</xdr:row>
      <xdr:rowOff>28956</xdr:rowOff>
    </xdr:to>
    <xdr:pic>
      <xdr:nvPicPr>
        <xdr:cNvPr id="4170063" name="図 14#(417006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444</xdr:row>
      <xdr:rowOff>85725</xdr:rowOff>
    </xdr:from>
    <xdr:to>
      <xdr:col>43</xdr:col>
      <xdr:colOff>25584</xdr:colOff>
      <xdr:row>448</xdr:row>
      <xdr:rowOff>71413</xdr:rowOff>
    </xdr:to>
    <xdr:sp macro="" textlink="">
      <xdr:nvSpPr>
        <xdr:cNvPr id="2053794775" name="Rectangle 3#(2053794775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440</xdr:row>
      <xdr:rowOff>47625</xdr:rowOff>
    </xdr:from>
    <xdr:to>
      <xdr:col>30</xdr:col>
      <xdr:colOff>131943</xdr:colOff>
      <xdr:row>443</xdr:row>
      <xdr:rowOff>28956</xdr:rowOff>
    </xdr:to>
    <xdr:pic>
      <xdr:nvPicPr>
        <xdr:cNvPr id="300574276" name="図 14#(300574276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503</xdr:row>
      <xdr:rowOff>85725</xdr:rowOff>
    </xdr:from>
    <xdr:to>
      <xdr:col>43</xdr:col>
      <xdr:colOff>25584</xdr:colOff>
      <xdr:row>507</xdr:row>
      <xdr:rowOff>71413</xdr:rowOff>
    </xdr:to>
    <xdr:sp macro="" textlink="">
      <xdr:nvSpPr>
        <xdr:cNvPr id="567903791" name="Rectangle 3#(56790379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499</xdr:row>
      <xdr:rowOff>47625</xdr:rowOff>
    </xdr:from>
    <xdr:to>
      <xdr:col>30</xdr:col>
      <xdr:colOff>131943</xdr:colOff>
      <xdr:row>502</xdr:row>
      <xdr:rowOff>28956</xdr:rowOff>
    </xdr:to>
    <xdr:pic>
      <xdr:nvPicPr>
        <xdr:cNvPr id="1845487707" name="図 14#(184548770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562</xdr:row>
      <xdr:rowOff>85725</xdr:rowOff>
    </xdr:from>
    <xdr:to>
      <xdr:col>43</xdr:col>
      <xdr:colOff>25584</xdr:colOff>
      <xdr:row>566</xdr:row>
      <xdr:rowOff>71413</xdr:rowOff>
    </xdr:to>
    <xdr:sp macro="" textlink="">
      <xdr:nvSpPr>
        <xdr:cNvPr id="2046535729" name="Rectangle 3#(204653572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558</xdr:row>
      <xdr:rowOff>47625</xdr:rowOff>
    </xdr:from>
    <xdr:to>
      <xdr:col>30</xdr:col>
      <xdr:colOff>131943</xdr:colOff>
      <xdr:row>561</xdr:row>
      <xdr:rowOff>28956</xdr:rowOff>
    </xdr:to>
    <xdr:pic>
      <xdr:nvPicPr>
        <xdr:cNvPr id="881668554" name="図 14#(881668554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621</xdr:row>
      <xdr:rowOff>85725</xdr:rowOff>
    </xdr:from>
    <xdr:to>
      <xdr:col>43</xdr:col>
      <xdr:colOff>25584</xdr:colOff>
      <xdr:row>625</xdr:row>
      <xdr:rowOff>71413</xdr:rowOff>
    </xdr:to>
    <xdr:sp macro="" textlink="">
      <xdr:nvSpPr>
        <xdr:cNvPr id="1377684020" name="Rectangle 3#(137768402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617</xdr:row>
      <xdr:rowOff>47625</xdr:rowOff>
    </xdr:from>
    <xdr:to>
      <xdr:col>30</xdr:col>
      <xdr:colOff>131943</xdr:colOff>
      <xdr:row>620</xdr:row>
      <xdr:rowOff>28956</xdr:rowOff>
    </xdr:to>
    <xdr:pic>
      <xdr:nvPicPr>
        <xdr:cNvPr id="2065333048" name="図 14#(206533304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680</xdr:row>
      <xdr:rowOff>85725</xdr:rowOff>
    </xdr:from>
    <xdr:to>
      <xdr:col>43</xdr:col>
      <xdr:colOff>25584</xdr:colOff>
      <xdr:row>684</xdr:row>
      <xdr:rowOff>71413</xdr:rowOff>
    </xdr:to>
    <xdr:sp macro="" textlink="">
      <xdr:nvSpPr>
        <xdr:cNvPr id="901464293" name="Rectangle 3#(90146429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676</xdr:row>
      <xdr:rowOff>47625</xdr:rowOff>
    </xdr:from>
    <xdr:to>
      <xdr:col>30</xdr:col>
      <xdr:colOff>131943</xdr:colOff>
      <xdr:row>679</xdr:row>
      <xdr:rowOff>28956</xdr:rowOff>
    </xdr:to>
    <xdr:pic>
      <xdr:nvPicPr>
        <xdr:cNvPr id="1474476980" name="図 14#(147447698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739</xdr:row>
      <xdr:rowOff>85725</xdr:rowOff>
    </xdr:from>
    <xdr:to>
      <xdr:col>43</xdr:col>
      <xdr:colOff>25584</xdr:colOff>
      <xdr:row>743</xdr:row>
      <xdr:rowOff>71413</xdr:rowOff>
    </xdr:to>
    <xdr:sp macro="" textlink="">
      <xdr:nvSpPr>
        <xdr:cNvPr id="1932408349" name="Rectangle 3#(193240834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735</xdr:row>
      <xdr:rowOff>47625</xdr:rowOff>
    </xdr:from>
    <xdr:to>
      <xdr:col>30</xdr:col>
      <xdr:colOff>131943</xdr:colOff>
      <xdr:row>738</xdr:row>
      <xdr:rowOff>28956</xdr:rowOff>
    </xdr:to>
    <xdr:pic>
      <xdr:nvPicPr>
        <xdr:cNvPr id="112175118" name="図 14#(11217511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798</xdr:row>
      <xdr:rowOff>85725</xdr:rowOff>
    </xdr:from>
    <xdr:to>
      <xdr:col>43</xdr:col>
      <xdr:colOff>25584</xdr:colOff>
      <xdr:row>802</xdr:row>
      <xdr:rowOff>71413</xdr:rowOff>
    </xdr:to>
    <xdr:sp macro="" textlink="">
      <xdr:nvSpPr>
        <xdr:cNvPr id="1359872631" name="Rectangle 3#(135987263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794</xdr:row>
      <xdr:rowOff>47625</xdr:rowOff>
    </xdr:from>
    <xdr:to>
      <xdr:col>30</xdr:col>
      <xdr:colOff>131943</xdr:colOff>
      <xdr:row>797</xdr:row>
      <xdr:rowOff>28956</xdr:rowOff>
    </xdr:to>
    <xdr:pic>
      <xdr:nvPicPr>
        <xdr:cNvPr id="408579331" name="図 14#(408579331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857</xdr:row>
      <xdr:rowOff>85725</xdr:rowOff>
    </xdr:from>
    <xdr:to>
      <xdr:col>43</xdr:col>
      <xdr:colOff>25584</xdr:colOff>
      <xdr:row>861</xdr:row>
      <xdr:rowOff>71413</xdr:rowOff>
    </xdr:to>
    <xdr:sp macro="" textlink="">
      <xdr:nvSpPr>
        <xdr:cNvPr id="1812920741" name="Rectangle 3#(181292074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853</xdr:row>
      <xdr:rowOff>47625</xdr:rowOff>
    </xdr:from>
    <xdr:to>
      <xdr:col>30</xdr:col>
      <xdr:colOff>131943</xdr:colOff>
      <xdr:row>856</xdr:row>
      <xdr:rowOff>28956</xdr:rowOff>
    </xdr:to>
    <xdr:pic>
      <xdr:nvPicPr>
        <xdr:cNvPr id="74871861" name="図 14#(74871861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916</xdr:row>
      <xdr:rowOff>85725</xdr:rowOff>
    </xdr:from>
    <xdr:to>
      <xdr:col>43</xdr:col>
      <xdr:colOff>25584</xdr:colOff>
      <xdr:row>920</xdr:row>
      <xdr:rowOff>71413</xdr:rowOff>
    </xdr:to>
    <xdr:sp macro="" textlink="">
      <xdr:nvSpPr>
        <xdr:cNvPr id="1144069032" name="Rectangle 3#(114406903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912</xdr:row>
      <xdr:rowOff>47625</xdr:rowOff>
    </xdr:from>
    <xdr:to>
      <xdr:col>30</xdr:col>
      <xdr:colOff>131943</xdr:colOff>
      <xdr:row>915</xdr:row>
      <xdr:rowOff>28956</xdr:rowOff>
    </xdr:to>
    <xdr:pic>
      <xdr:nvPicPr>
        <xdr:cNvPr id="1258536355" name="図 14#(1258536355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975</xdr:row>
      <xdr:rowOff>85725</xdr:rowOff>
    </xdr:from>
    <xdr:to>
      <xdr:col>43</xdr:col>
      <xdr:colOff>25584</xdr:colOff>
      <xdr:row>979</xdr:row>
      <xdr:rowOff>71413</xdr:rowOff>
    </xdr:to>
    <xdr:sp macro="" textlink="">
      <xdr:nvSpPr>
        <xdr:cNvPr id="571533314" name="Rectangle 3#(571533314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971</xdr:row>
      <xdr:rowOff>47625</xdr:rowOff>
    </xdr:from>
    <xdr:to>
      <xdr:col>30</xdr:col>
      <xdr:colOff>131943</xdr:colOff>
      <xdr:row>974</xdr:row>
      <xdr:rowOff>28956</xdr:rowOff>
    </xdr:to>
    <xdr:pic>
      <xdr:nvPicPr>
        <xdr:cNvPr id="1554940568" name="図 14#(155494056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1034</xdr:row>
      <xdr:rowOff>85725</xdr:rowOff>
    </xdr:from>
    <xdr:to>
      <xdr:col>43</xdr:col>
      <xdr:colOff>25584</xdr:colOff>
      <xdr:row>1038</xdr:row>
      <xdr:rowOff>71413</xdr:rowOff>
    </xdr:to>
    <xdr:sp macro="" textlink="">
      <xdr:nvSpPr>
        <xdr:cNvPr id="2050165252" name="Rectangle 3#(205016525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1030</xdr:row>
      <xdr:rowOff>47625</xdr:rowOff>
    </xdr:from>
    <xdr:to>
      <xdr:col>30</xdr:col>
      <xdr:colOff>131943</xdr:colOff>
      <xdr:row>1033</xdr:row>
      <xdr:rowOff>28956</xdr:rowOff>
    </xdr:to>
    <xdr:pic>
      <xdr:nvPicPr>
        <xdr:cNvPr id="591121415" name="図 14#(591121415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1093</xdr:row>
      <xdr:rowOff>85725</xdr:rowOff>
    </xdr:from>
    <xdr:to>
      <xdr:col>43</xdr:col>
      <xdr:colOff>25584</xdr:colOff>
      <xdr:row>1097</xdr:row>
      <xdr:rowOff>71413</xdr:rowOff>
    </xdr:to>
    <xdr:sp macro="" textlink="">
      <xdr:nvSpPr>
        <xdr:cNvPr id="519829852" name="Rectangle 3#(51982985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1089</xdr:row>
      <xdr:rowOff>47625</xdr:rowOff>
    </xdr:from>
    <xdr:to>
      <xdr:col>30</xdr:col>
      <xdr:colOff>131943</xdr:colOff>
      <xdr:row>1092</xdr:row>
      <xdr:rowOff>28956</xdr:rowOff>
    </xdr:to>
    <xdr:pic>
      <xdr:nvPicPr>
        <xdr:cNvPr id="438003671" name="図 14#(438003671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1152</xdr:row>
      <xdr:rowOff>85725</xdr:rowOff>
    </xdr:from>
    <xdr:to>
      <xdr:col>43</xdr:col>
      <xdr:colOff>25584</xdr:colOff>
      <xdr:row>1156</xdr:row>
      <xdr:rowOff>71413</xdr:rowOff>
    </xdr:to>
    <xdr:sp macro="" textlink="">
      <xdr:nvSpPr>
        <xdr:cNvPr id="876561971" name="Rectangle 3#(87656197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1148</xdr:row>
      <xdr:rowOff>47625</xdr:rowOff>
    </xdr:from>
    <xdr:to>
      <xdr:col>30</xdr:col>
      <xdr:colOff>131943</xdr:colOff>
      <xdr:row>1151</xdr:row>
      <xdr:rowOff>28956</xdr:rowOff>
    </xdr:to>
    <xdr:pic>
      <xdr:nvPicPr>
        <xdr:cNvPr id="991556482" name="図 14#(99155648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1211</xdr:row>
      <xdr:rowOff>85725</xdr:rowOff>
    </xdr:from>
    <xdr:to>
      <xdr:col>43</xdr:col>
      <xdr:colOff>25584</xdr:colOff>
      <xdr:row>1215</xdr:row>
      <xdr:rowOff>71413</xdr:rowOff>
    </xdr:to>
    <xdr:sp macro="" textlink="">
      <xdr:nvSpPr>
        <xdr:cNvPr id="592974226" name="Rectangle 3#(59297422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1207</xdr:row>
      <xdr:rowOff>47625</xdr:rowOff>
    </xdr:from>
    <xdr:to>
      <xdr:col>30</xdr:col>
      <xdr:colOff>131943</xdr:colOff>
      <xdr:row>1210</xdr:row>
      <xdr:rowOff>28956</xdr:rowOff>
    </xdr:to>
    <xdr:pic>
      <xdr:nvPicPr>
        <xdr:cNvPr id="773663499" name="図 14#(773663499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1270</xdr:row>
      <xdr:rowOff>85725</xdr:rowOff>
    </xdr:from>
    <xdr:to>
      <xdr:col>43</xdr:col>
      <xdr:colOff>25584</xdr:colOff>
      <xdr:row>1274</xdr:row>
      <xdr:rowOff>71413</xdr:rowOff>
    </xdr:to>
    <xdr:sp macro="" textlink="">
      <xdr:nvSpPr>
        <xdr:cNvPr id="1046022336" name="Rectangle 3#(104602233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1266</xdr:row>
      <xdr:rowOff>47625</xdr:rowOff>
    </xdr:from>
    <xdr:to>
      <xdr:col>30</xdr:col>
      <xdr:colOff>131943</xdr:colOff>
      <xdr:row>1269</xdr:row>
      <xdr:rowOff>28956</xdr:rowOff>
    </xdr:to>
    <xdr:pic>
      <xdr:nvPicPr>
        <xdr:cNvPr id="439956029" name="図 14#(439956029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1329</xdr:row>
      <xdr:rowOff>85725</xdr:rowOff>
    </xdr:from>
    <xdr:to>
      <xdr:col>43</xdr:col>
      <xdr:colOff>25584</xdr:colOff>
      <xdr:row>1333</xdr:row>
      <xdr:rowOff>71413</xdr:rowOff>
    </xdr:to>
    <xdr:sp macro="" textlink="">
      <xdr:nvSpPr>
        <xdr:cNvPr id="569802609" name="Rectangle 3#(56980260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1325</xdr:row>
      <xdr:rowOff>47625</xdr:rowOff>
    </xdr:from>
    <xdr:to>
      <xdr:col>30</xdr:col>
      <xdr:colOff>131943</xdr:colOff>
      <xdr:row>1328</xdr:row>
      <xdr:rowOff>28956</xdr:rowOff>
    </xdr:to>
    <xdr:pic>
      <xdr:nvPicPr>
        <xdr:cNvPr id="1996583608" name="図 14#(199658360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1388</xdr:row>
      <xdr:rowOff>85725</xdr:rowOff>
    </xdr:from>
    <xdr:to>
      <xdr:col>43</xdr:col>
      <xdr:colOff>25584</xdr:colOff>
      <xdr:row>1392</xdr:row>
      <xdr:rowOff>71413</xdr:rowOff>
    </xdr:to>
    <xdr:sp macro="" textlink="">
      <xdr:nvSpPr>
        <xdr:cNvPr id="1119166710" name="Rectangle 3#(111916671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1384</xdr:row>
      <xdr:rowOff>47625</xdr:rowOff>
    </xdr:from>
    <xdr:to>
      <xdr:col>30</xdr:col>
      <xdr:colOff>131943</xdr:colOff>
      <xdr:row>1387</xdr:row>
      <xdr:rowOff>28956</xdr:rowOff>
    </xdr:to>
    <xdr:pic>
      <xdr:nvPicPr>
        <xdr:cNvPr id="775615857" name="図 14#(77561585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1447</xdr:row>
      <xdr:rowOff>85725</xdr:rowOff>
    </xdr:from>
    <xdr:to>
      <xdr:col>43</xdr:col>
      <xdr:colOff>25584</xdr:colOff>
      <xdr:row>1451</xdr:row>
      <xdr:rowOff>71413</xdr:rowOff>
    </xdr:to>
    <xdr:sp macro="" textlink="">
      <xdr:nvSpPr>
        <xdr:cNvPr id="450315001" name="Rectangle 3#(45031500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1443</xdr:row>
      <xdr:rowOff>47625</xdr:rowOff>
    </xdr:from>
    <xdr:to>
      <xdr:col>30</xdr:col>
      <xdr:colOff>131943</xdr:colOff>
      <xdr:row>1446</xdr:row>
      <xdr:rowOff>28956</xdr:rowOff>
    </xdr:to>
    <xdr:pic>
      <xdr:nvPicPr>
        <xdr:cNvPr id="1959280351" name="図 14#(1959280351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1506</xdr:row>
      <xdr:rowOff>85725</xdr:rowOff>
    </xdr:from>
    <xdr:to>
      <xdr:col>43</xdr:col>
      <xdr:colOff>25584</xdr:colOff>
      <xdr:row>1510</xdr:row>
      <xdr:rowOff>71413</xdr:rowOff>
    </xdr:to>
    <xdr:sp macro="" textlink="">
      <xdr:nvSpPr>
        <xdr:cNvPr id="86323836" name="Rectangle 3#(8632383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1502</xdr:row>
      <xdr:rowOff>47625</xdr:rowOff>
    </xdr:from>
    <xdr:to>
      <xdr:col>30</xdr:col>
      <xdr:colOff>131943</xdr:colOff>
      <xdr:row>1505</xdr:row>
      <xdr:rowOff>28956</xdr:rowOff>
    </xdr:to>
    <xdr:pic>
      <xdr:nvPicPr>
        <xdr:cNvPr id="1986821818" name="図 14#(198682181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1565</xdr:row>
      <xdr:rowOff>85725</xdr:rowOff>
    </xdr:from>
    <xdr:to>
      <xdr:col>43</xdr:col>
      <xdr:colOff>25584</xdr:colOff>
      <xdr:row>1569</xdr:row>
      <xdr:rowOff>71413</xdr:rowOff>
    </xdr:to>
    <xdr:sp macro="" textlink="">
      <xdr:nvSpPr>
        <xdr:cNvPr id="443055955" name="Rectangle 3#(443055955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1561</xdr:row>
      <xdr:rowOff>47625</xdr:rowOff>
    </xdr:from>
    <xdr:to>
      <xdr:col>30</xdr:col>
      <xdr:colOff>131943</xdr:colOff>
      <xdr:row>1564</xdr:row>
      <xdr:rowOff>28956</xdr:rowOff>
    </xdr:to>
    <xdr:pic>
      <xdr:nvPicPr>
        <xdr:cNvPr id="392890982" name="図 14#(39289098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1624</xdr:row>
      <xdr:rowOff>85725</xdr:rowOff>
    </xdr:from>
    <xdr:to>
      <xdr:col>43</xdr:col>
      <xdr:colOff>25584</xdr:colOff>
      <xdr:row>1628</xdr:row>
      <xdr:rowOff>71413</xdr:rowOff>
    </xdr:to>
    <xdr:sp macro="" textlink="">
      <xdr:nvSpPr>
        <xdr:cNvPr id="896104065" name="Rectangle 3#(896104065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1620</xdr:row>
      <xdr:rowOff>47625</xdr:rowOff>
    </xdr:from>
    <xdr:to>
      <xdr:col>30</xdr:col>
      <xdr:colOff>131943</xdr:colOff>
      <xdr:row>1623</xdr:row>
      <xdr:rowOff>28956</xdr:rowOff>
    </xdr:to>
    <xdr:pic>
      <xdr:nvPicPr>
        <xdr:cNvPr id="59183512" name="図 14#(5918351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1683</xdr:row>
      <xdr:rowOff>85725</xdr:rowOff>
    </xdr:from>
    <xdr:to>
      <xdr:col>43</xdr:col>
      <xdr:colOff>25584</xdr:colOff>
      <xdr:row>1687</xdr:row>
      <xdr:rowOff>71413</xdr:rowOff>
    </xdr:to>
    <xdr:sp macro="" textlink="">
      <xdr:nvSpPr>
        <xdr:cNvPr id="227252356" name="Rectangle 3#(22725235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1679</xdr:row>
      <xdr:rowOff>47625</xdr:rowOff>
    </xdr:from>
    <xdr:to>
      <xdr:col>30</xdr:col>
      <xdr:colOff>131943</xdr:colOff>
      <xdr:row>1682</xdr:row>
      <xdr:rowOff>28956</xdr:rowOff>
    </xdr:to>
    <xdr:pic>
      <xdr:nvPicPr>
        <xdr:cNvPr id="1242848006" name="図 14#(1242848006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1742</xdr:row>
      <xdr:rowOff>85725</xdr:rowOff>
    </xdr:from>
    <xdr:to>
      <xdr:col>43</xdr:col>
      <xdr:colOff>25584</xdr:colOff>
      <xdr:row>1746</xdr:row>
      <xdr:rowOff>71413</xdr:rowOff>
    </xdr:to>
    <xdr:sp macro="" textlink="">
      <xdr:nvSpPr>
        <xdr:cNvPr id="680300466" name="Rectangle 3#(68030046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1738</xdr:row>
      <xdr:rowOff>47625</xdr:rowOff>
    </xdr:from>
    <xdr:to>
      <xdr:col>30</xdr:col>
      <xdr:colOff>131943</xdr:colOff>
      <xdr:row>1741</xdr:row>
      <xdr:rowOff>28956</xdr:rowOff>
    </xdr:to>
    <xdr:pic>
      <xdr:nvPicPr>
        <xdr:cNvPr id="909140536" name="図 14#(909140536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1801</xdr:row>
      <xdr:rowOff>85725</xdr:rowOff>
    </xdr:from>
    <xdr:to>
      <xdr:col>43</xdr:col>
      <xdr:colOff>25584</xdr:colOff>
      <xdr:row>1805</xdr:row>
      <xdr:rowOff>71413</xdr:rowOff>
    </xdr:to>
    <xdr:sp macro="" textlink="">
      <xdr:nvSpPr>
        <xdr:cNvPr id="1133348576" name="Rectangle 3#(1133348576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1797</xdr:row>
      <xdr:rowOff>47625</xdr:rowOff>
    </xdr:from>
    <xdr:to>
      <xdr:col>30</xdr:col>
      <xdr:colOff>131943</xdr:colOff>
      <xdr:row>1800</xdr:row>
      <xdr:rowOff>28956</xdr:rowOff>
    </xdr:to>
    <xdr:pic>
      <xdr:nvPicPr>
        <xdr:cNvPr id="575433066" name="図 14#(575433066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1860</xdr:row>
      <xdr:rowOff>85725</xdr:rowOff>
    </xdr:from>
    <xdr:to>
      <xdr:col>43</xdr:col>
      <xdr:colOff>25584</xdr:colOff>
      <xdr:row>1864</xdr:row>
      <xdr:rowOff>71413</xdr:rowOff>
    </xdr:to>
    <xdr:sp macro="" textlink="">
      <xdr:nvSpPr>
        <xdr:cNvPr id="1909236732" name="Rectangle 3#(190923673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1856</xdr:row>
      <xdr:rowOff>47625</xdr:rowOff>
    </xdr:from>
    <xdr:to>
      <xdr:col>30</xdr:col>
      <xdr:colOff>131943</xdr:colOff>
      <xdr:row>1859</xdr:row>
      <xdr:rowOff>28956</xdr:rowOff>
    </xdr:to>
    <xdr:pic>
      <xdr:nvPicPr>
        <xdr:cNvPr id="1335095227" name="図 14#(133509522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1919</xdr:row>
      <xdr:rowOff>85725</xdr:rowOff>
    </xdr:from>
    <xdr:to>
      <xdr:col>43</xdr:col>
      <xdr:colOff>25584</xdr:colOff>
      <xdr:row>1923</xdr:row>
      <xdr:rowOff>71413</xdr:rowOff>
    </xdr:to>
    <xdr:sp macro="" textlink="">
      <xdr:nvSpPr>
        <xdr:cNvPr id="152377277" name="Rectangle 3#(152377277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1915</xdr:row>
      <xdr:rowOff>47625</xdr:rowOff>
    </xdr:from>
    <xdr:to>
      <xdr:col>30</xdr:col>
      <xdr:colOff>131943</xdr:colOff>
      <xdr:row>1918</xdr:row>
      <xdr:rowOff>28956</xdr:rowOff>
    </xdr:to>
    <xdr:pic>
      <xdr:nvPicPr>
        <xdr:cNvPr id="1348831218" name="図 14#(134883121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1978</xdr:row>
      <xdr:rowOff>85725</xdr:rowOff>
    </xdr:from>
    <xdr:to>
      <xdr:col>43</xdr:col>
      <xdr:colOff>25584</xdr:colOff>
      <xdr:row>1982</xdr:row>
      <xdr:rowOff>71413</xdr:rowOff>
    </xdr:to>
    <xdr:sp macro="" textlink="">
      <xdr:nvSpPr>
        <xdr:cNvPr id="1631009215" name="Rectangle 3#(1631009215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1974</xdr:row>
      <xdr:rowOff>47625</xdr:rowOff>
    </xdr:from>
    <xdr:to>
      <xdr:col>30</xdr:col>
      <xdr:colOff>131943</xdr:colOff>
      <xdr:row>1977</xdr:row>
      <xdr:rowOff>28956</xdr:rowOff>
    </xdr:to>
    <xdr:pic>
      <xdr:nvPicPr>
        <xdr:cNvPr id="385012065" name="図 14#(385012065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2037</xdr:row>
      <xdr:rowOff>85725</xdr:rowOff>
    </xdr:from>
    <xdr:to>
      <xdr:col>43</xdr:col>
      <xdr:colOff>25584</xdr:colOff>
      <xdr:row>2041</xdr:row>
      <xdr:rowOff>71413</xdr:rowOff>
    </xdr:to>
    <xdr:sp macro="" textlink="">
      <xdr:nvSpPr>
        <xdr:cNvPr id="2084057325" name="Rectangle 3#(2084057325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2033</xdr:row>
      <xdr:rowOff>47625</xdr:rowOff>
    </xdr:from>
    <xdr:to>
      <xdr:col>30</xdr:col>
      <xdr:colOff>131943</xdr:colOff>
      <xdr:row>2036</xdr:row>
      <xdr:rowOff>28956</xdr:rowOff>
    </xdr:to>
    <xdr:pic>
      <xdr:nvPicPr>
        <xdr:cNvPr id="51304595" name="図 14#(51304595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2096</xdr:row>
      <xdr:rowOff>85725</xdr:rowOff>
    </xdr:from>
    <xdr:to>
      <xdr:col>43</xdr:col>
      <xdr:colOff>25584</xdr:colOff>
      <xdr:row>2100</xdr:row>
      <xdr:rowOff>71413</xdr:rowOff>
    </xdr:to>
    <xdr:sp macro="" textlink="">
      <xdr:nvSpPr>
        <xdr:cNvPr id="2089417553" name="Rectangle 3#(208941755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2092</xdr:row>
      <xdr:rowOff>47625</xdr:rowOff>
    </xdr:from>
    <xdr:to>
      <xdr:col>30</xdr:col>
      <xdr:colOff>131943</xdr:colOff>
      <xdr:row>2095</xdr:row>
      <xdr:rowOff>28956</xdr:rowOff>
    </xdr:to>
    <xdr:pic>
      <xdr:nvPicPr>
        <xdr:cNvPr id="1466598063" name="図 14#(146659806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2155</xdr:row>
      <xdr:rowOff>85725</xdr:rowOff>
    </xdr:from>
    <xdr:to>
      <xdr:col>43</xdr:col>
      <xdr:colOff>25584</xdr:colOff>
      <xdr:row>2159</xdr:row>
      <xdr:rowOff>71413</xdr:rowOff>
    </xdr:to>
    <xdr:sp macro="" textlink="">
      <xdr:nvSpPr>
        <xdr:cNvPr id="1420565844" name="Rectangle 3#(1420565844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2151</xdr:row>
      <xdr:rowOff>47625</xdr:rowOff>
    </xdr:from>
    <xdr:to>
      <xdr:col>30</xdr:col>
      <xdr:colOff>131943</xdr:colOff>
      <xdr:row>2154</xdr:row>
      <xdr:rowOff>28956</xdr:rowOff>
    </xdr:to>
    <xdr:pic>
      <xdr:nvPicPr>
        <xdr:cNvPr id="502778910" name="図 14#(50277891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2214</xdr:row>
      <xdr:rowOff>85725</xdr:rowOff>
    </xdr:from>
    <xdr:to>
      <xdr:col>43</xdr:col>
      <xdr:colOff>25584</xdr:colOff>
      <xdr:row>2218</xdr:row>
      <xdr:rowOff>71413</xdr:rowOff>
    </xdr:to>
    <xdr:sp macro="" textlink="">
      <xdr:nvSpPr>
        <xdr:cNvPr id="1136978099" name="Rectangle 3#(113697809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2210</xdr:row>
      <xdr:rowOff>47625</xdr:rowOff>
    </xdr:from>
    <xdr:to>
      <xdr:col>30</xdr:col>
      <xdr:colOff>131943</xdr:colOff>
      <xdr:row>2213</xdr:row>
      <xdr:rowOff>28956</xdr:rowOff>
    </xdr:to>
    <xdr:pic>
      <xdr:nvPicPr>
        <xdr:cNvPr id="284885927" name="図 14#(28488592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2273</xdr:row>
      <xdr:rowOff>85725</xdr:rowOff>
    </xdr:from>
    <xdr:to>
      <xdr:col>43</xdr:col>
      <xdr:colOff>25584</xdr:colOff>
      <xdr:row>2277</xdr:row>
      <xdr:rowOff>71413</xdr:rowOff>
    </xdr:to>
    <xdr:sp macro="" textlink="">
      <xdr:nvSpPr>
        <xdr:cNvPr id="1720234273" name="Rectangle 3#(172023427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2269</xdr:row>
      <xdr:rowOff>47625</xdr:rowOff>
    </xdr:from>
    <xdr:to>
      <xdr:col>30</xdr:col>
      <xdr:colOff>131943</xdr:colOff>
      <xdr:row>2272</xdr:row>
      <xdr:rowOff>28956</xdr:rowOff>
    </xdr:to>
    <xdr:pic>
      <xdr:nvPicPr>
        <xdr:cNvPr id="671585003" name="図 14#(67158500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2332</xdr:row>
      <xdr:rowOff>85725</xdr:rowOff>
    </xdr:from>
    <xdr:to>
      <xdr:col>43</xdr:col>
      <xdr:colOff>25584</xdr:colOff>
      <xdr:row>2336</xdr:row>
      <xdr:rowOff>71413</xdr:rowOff>
    </xdr:to>
    <xdr:sp macro="" textlink="">
      <xdr:nvSpPr>
        <xdr:cNvPr id="314746709" name="Rectangle 3#(31474670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2328</xdr:row>
      <xdr:rowOff>47625</xdr:rowOff>
    </xdr:from>
    <xdr:to>
      <xdr:col>30</xdr:col>
      <xdr:colOff>131943</xdr:colOff>
      <xdr:row>2331</xdr:row>
      <xdr:rowOff>28956</xdr:rowOff>
    </xdr:to>
    <xdr:pic>
      <xdr:nvPicPr>
        <xdr:cNvPr id="1971063984" name="図 14#(1971063984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2391</xdr:row>
      <xdr:rowOff>85725</xdr:rowOff>
    </xdr:from>
    <xdr:to>
      <xdr:col>43</xdr:col>
      <xdr:colOff>25584</xdr:colOff>
      <xdr:row>2395</xdr:row>
      <xdr:rowOff>71413</xdr:rowOff>
    </xdr:to>
    <xdr:sp macro="" textlink="">
      <xdr:nvSpPr>
        <xdr:cNvPr id="1889694638" name="Rectangle 3#(1889694638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2387</xdr:row>
      <xdr:rowOff>47625</xdr:rowOff>
    </xdr:from>
    <xdr:to>
      <xdr:col>30</xdr:col>
      <xdr:colOff>131943</xdr:colOff>
      <xdr:row>2390</xdr:row>
      <xdr:rowOff>28956</xdr:rowOff>
    </xdr:to>
    <xdr:pic>
      <xdr:nvPicPr>
        <xdr:cNvPr id="119984550" name="図 14#(11998455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2450</xdr:row>
      <xdr:rowOff>85725</xdr:rowOff>
    </xdr:from>
    <xdr:to>
      <xdr:col>43</xdr:col>
      <xdr:colOff>25584</xdr:colOff>
      <xdr:row>2454</xdr:row>
      <xdr:rowOff>71413</xdr:rowOff>
    </xdr:to>
    <xdr:sp macro="" textlink="">
      <xdr:nvSpPr>
        <xdr:cNvPr id="1220842929" name="Rectangle 3#(122084292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2446</xdr:row>
      <xdr:rowOff>47625</xdr:rowOff>
    </xdr:from>
    <xdr:to>
      <xdr:col>30</xdr:col>
      <xdr:colOff>131943</xdr:colOff>
      <xdr:row>2449</xdr:row>
      <xdr:rowOff>28956</xdr:rowOff>
    </xdr:to>
    <xdr:pic>
      <xdr:nvPicPr>
        <xdr:cNvPr id="1303649044" name="図 14#(1303649044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2509</xdr:row>
      <xdr:rowOff>85725</xdr:rowOff>
    </xdr:from>
    <xdr:to>
      <xdr:col>43</xdr:col>
      <xdr:colOff>25584</xdr:colOff>
      <xdr:row>2513</xdr:row>
      <xdr:rowOff>71413</xdr:rowOff>
    </xdr:to>
    <xdr:sp macro="" textlink="">
      <xdr:nvSpPr>
        <xdr:cNvPr id="1689803610" name="Rectangle 3#(168980361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2505</xdr:row>
      <xdr:rowOff>47625</xdr:rowOff>
    </xdr:from>
    <xdr:to>
      <xdr:col>30</xdr:col>
      <xdr:colOff>131943</xdr:colOff>
      <xdr:row>2508</xdr:row>
      <xdr:rowOff>28956</xdr:rowOff>
    </xdr:to>
    <xdr:pic>
      <xdr:nvPicPr>
        <xdr:cNvPr id="328115743" name="図 14#(32811574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2568</xdr:row>
      <xdr:rowOff>85725</xdr:rowOff>
    </xdr:from>
    <xdr:to>
      <xdr:col>43</xdr:col>
      <xdr:colOff>25584</xdr:colOff>
      <xdr:row>2572</xdr:row>
      <xdr:rowOff>71413</xdr:rowOff>
    </xdr:to>
    <xdr:sp macro="" textlink="">
      <xdr:nvSpPr>
        <xdr:cNvPr id="1020951901" name="Rectangle 3#(102095190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2564</xdr:row>
      <xdr:rowOff>47625</xdr:rowOff>
    </xdr:from>
    <xdr:to>
      <xdr:col>30</xdr:col>
      <xdr:colOff>131943</xdr:colOff>
      <xdr:row>2567</xdr:row>
      <xdr:rowOff>28956</xdr:rowOff>
    </xdr:to>
    <xdr:pic>
      <xdr:nvPicPr>
        <xdr:cNvPr id="1511780237" name="図 14#(151178023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2627</xdr:row>
      <xdr:rowOff>85725</xdr:rowOff>
    </xdr:from>
    <xdr:to>
      <xdr:col>43</xdr:col>
      <xdr:colOff>25584</xdr:colOff>
      <xdr:row>2631</xdr:row>
      <xdr:rowOff>71413</xdr:rowOff>
    </xdr:to>
    <xdr:sp macro="" textlink="">
      <xdr:nvSpPr>
        <xdr:cNvPr id="2" name="Rectangle 3#(137768402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2623</xdr:row>
      <xdr:rowOff>47625</xdr:rowOff>
    </xdr:from>
    <xdr:to>
      <xdr:col>30</xdr:col>
      <xdr:colOff>131943</xdr:colOff>
      <xdr:row>2626</xdr:row>
      <xdr:rowOff>28956</xdr:rowOff>
    </xdr:to>
    <xdr:pic>
      <xdr:nvPicPr>
        <xdr:cNvPr id="4" name="図 14#(206533304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2686</xdr:row>
      <xdr:rowOff>85725</xdr:rowOff>
    </xdr:from>
    <xdr:to>
      <xdr:col>43</xdr:col>
      <xdr:colOff>25584</xdr:colOff>
      <xdr:row>2690</xdr:row>
      <xdr:rowOff>71413</xdr:rowOff>
    </xdr:to>
    <xdr:sp macro="" textlink="">
      <xdr:nvSpPr>
        <xdr:cNvPr id="1734416139" name="Rectangle 3#(173441613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2682</xdr:row>
      <xdr:rowOff>47625</xdr:rowOff>
    </xdr:from>
    <xdr:to>
      <xdr:col>30</xdr:col>
      <xdr:colOff>131943</xdr:colOff>
      <xdr:row>2685</xdr:row>
      <xdr:rowOff>28956</xdr:rowOff>
    </xdr:to>
    <xdr:pic>
      <xdr:nvPicPr>
        <xdr:cNvPr id="471402212" name="図 14#(47140221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2745</xdr:row>
      <xdr:rowOff>85725</xdr:rowOff>
    </xdr:from>
    <xdr:to>
      <xdr:col>43</xdr:col>
      <xdr:colOff>25584</xdr:colOff>
      <xdr:row>2749</xdr:row>
      <xdr:rowOff>71413</xdr:rowOff>
    </xdr:to>
    <xdr:sp macro="" textlink="">
      <xdr:nvSpPr>
        <xdr:cNvPr id="1354512403" name="Rectangle 3#(135451240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2741</xdr:row>
      <xdr:rowOff>47625</xdr:rowOff>
    </xdr:from>
    <xdr:to>
      <xdr:col>30</xdr:col>
      <xdr:colOff>131943</xdr:colOff>
      <xdr:row>2744</xdr:row>
      <xdr:rowOff>28956</xdr:rowOff>
    </xdr:to>
    <xdr:pic>
      <xdr:nvPicPr>
        <xdr:cNvPr id="1140769510" name="図 14#(114076951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2804</xdr:row>
      <xdr:rowOff>85725</xdr:rowOff>
    </xdr:from>
    <xdr:to>
      <xdr:col>43</xdr:col>
      <xdr:colOff>25584</xdr:colOff>
      <xdr:row>2808</xdr:row>
      <xdr:rowOff>71413</xdr:rowOff>
    </xdr:to>
    <xdr:sp macro="" textlink="">
      <xdr:nvSpPr>
        <xdr:cNvPr id="1807560513" name="Rectangle 3#(1807560513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2800</xdr:row>
      <xdr:rowOff>47625</xdr:rowOff>
    </xdr:from>
    <xdr:to>
      <xdr:col>30</xdr:col>
      <xdr:colOff>131943</xdr:colOff>
      <xdr:row>2803</xdr:row>
      <xdr:rowOff>28956</xdr:rowOff>
    </xdr:to>
    <xdr:pic>
      <xdr:nvPicPr>
        <xdr:cNvPr id="807062040" name="図 14#(807062040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2863</xdr:row>
      <xdr:rowOff>85725</xdr:rowOff>
    </xdr:from>
    <xdr:to>
      <xdr:col>43</xdr:col>
      <xdr:colOff>25584</xdr:colOff>
      <xdr:row>2867</xdr:row>
      <xdr:rowOff>71413</xdr:rowOff>
    </xdr:to>
    <xdr:sp macro="" textlink="">
      <xdr:nvSpPr>
        <xdr:cNvPr id="1110176959" name="Rectangle 3#(111017695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2859</xdr:row>
      <xdr:rowOff>47625</xdr:rowOff>
    </xdr:from>
    <xdr:to>
      <xdr:col>30</xdr:col>
      <xdr:colOff>131943</xdr:colOff>
      <xdr:row>2862</xdr:row>
      <xdr:rowOff>28956</xdr:rowOff>
    </xdr:to>
    <xdr:pic>
      <xdr:nvPicPr>
        <xdr:cNvPr id="1798353175" name="図 14#(1798353175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2922</xdr:row>
      <xdr:rowOff>85725</xdr:rowOff>
    </xdr:from>
    <xdr:to>
      <xdr:col>43</xdr:col>
      <xdr:colOff>25584</xdr:colOff>
      <xdr:row>2926</xdr:row>
      <xdr:rowOff>71413</xdr:rowOff>
    </xdr:to>
    <xdr:sp macro="" textlink="">
      <xdr:nvSpPr>
        <xdr:cNvPr id="441325250" name="Rectangle 3#(44132525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2918</xdr:row>
      <xdr:rowOff>47625</xdr:rowOff>
    </xdr:from>
    <xdr:to>
      <xdr:col>30</xdr:col>
      <xdr:colOff>131943</xdr:colOff>
      <xdr:row>2921</xdr:row>
      <xdr:rowOff>28956</xdr:rowOff>
    </xdr:to>
    <xdr:pic>
      <xdr:nvPicPr>
        <xdr:cNvPr id="834534022" name="図 14#(83453402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2981</xdr:row>
      <xdr:rowOff>85725</xdr:rowOff>
    </xdr:from>
    <xdr:to>
      <xdr:col>43</xdr:col>
      <xdr:colOff>25584</xdr:colOff>
      <xdr:row>2985</xdr:row>
      <xdr:rowOff>71413</xdr:rowOff>
    </xdr:to>
    <xdr:sp macro="" textlink="">
      <xdr:nvSpPr>
        <xdr:cNvPr id="798057369" name="Rectangle 3#(79805736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2977</xdr:row>
      <xdr:rowOff>47625</xdr:rowOff>
    </xdr:from>
    <xdr:to>
      <xdr:col>30</xdr:col>
      <xdr:colOff>131943</xdr:colOff>
      <xdr:row>2980</xdr:row>
      <xdr:rowOff>28956</xdr:rowOff>
    </xdr:to>
    <xdr:pic>
      <xdr:nvPicPr>
        <xdr:cNvPr id="1388086833" name="図 14#(138808683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3040</xdr:row>
      <xdr:rowOff>85725</xdr:rowOff>
    </xdr:from>
    <xdr:to>
      <xdr:col>43</xdr:col>
      <xdr:colOff>25584</xdr:colOff>
      <xdr:row>3044</xdr:row>
      <xdr:rowOff>71413</xdr:rowOff>
    </xdr:to>
    <xdr:sp macro="" textlink="">
      <xdr:nvSpPr>
        <xdr:cNvPr id="1251105479" name="Rectangle 3#(125110547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3036</xdr:row>
      <xdr:rowOff>47625</xdr:rowOff>
    </xdr:from>
    <xdr:to>
      <xdr:col>30</xdr:col>
      <xdr:colOff>131943</xdr:colOff>
      <xdr:row>3039</xdr:row>
      <xdr:rowOff>28956</xdr:rowOff>
    </xdr:to>
    <xdr:pic>
      <xdr:nvPicPr>
        <xdr:cNvPr id="1054379363" name="図 14#(105437936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3099</xdr:row>
      <xdr:rowOff>85725</xdr:rowOff>
    </xdr:from>
    <xdr:to>
      <xdr:col>43</xdr:col>
      <xdr:colOff>25584</xdr:colOff>
      <xdr:row>3103</xdr:row>
      <xdr:rowOff>71413</xdr:rowOff>
    </xdr:to>
    <xdr:sp macro="" textlink="">
      <xdr:nvSpPr>
        <xdr:cNvPr id="1607837598" name="Rectangle 3#(1607837598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3095</xdr:row>
      <xdr:rowOff>47625</xdr:rowOff>
    </xdr:from>
    <xdr:to>
      <xdr:col>30</xdr:col>
      <xdr:colOff>131943</xdr:colOff>
      <xdr:row>3098</xdr:row>
      <xdr:rowOff>28956</xdr:rowOff>
    </xdr:to>
    <xdr:pic>
      <xdr:nvPicPr>
        <xdr:cNvPr id="1607932174" name="図 14#(1607932174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3158</xdr:row>
      <xdr:rowOff>85725</xdr:rowOff>
    </xdr:from>
    <xdr:to>
      <xdr:col>43</xdr:col>
      <xdr:colOff>25584</xdr:colOff>
      <xdr:row>3162</xdr:row>
      <xdr:rowOff>71413</xdr:rowOff>
    </xdr:to>
    <xdr:sp macro="" textlink="">
      <xdr:nvSpPr>
        <xdr:cNvPr id="1035301880" name="Rectangle 3#(1035301880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3154</xdr:row>
      <xdr:rowOff>47625</xdr:rowOff>
    </xdr:from>
    <xdr:to>
      <xdr:col>30</xdr:col>
      <xdr:colOff>131943</xdr:colOff>
      <xdr:row>3157</xdr:row>
      <xdr:rowOff>28956</xdr:rowOff>
    </xdr:to>
    <xdr:pic>
      <xdr:nvPicPr>
        <xdr:cNvPr id="1904336387" name="図 14#(1904336387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3217</xdr:row>
      <xdr:rowOff>85725</xdr:rowOff>
    </xdr:from>
    <xdr:to>
      <xdr:col>43</xdr:col>
      <xdr:colOff>25584</xdr:colOff>
      <xdr:row>3221</xdr:row>
      <xdr:rowOff>71413</xdr:rowOff>
    </xdr:to>
    <xdr:sp macro="" textlink="">
      <xdr:nvSpPr>
        <xdr:cNvPr id="207710262" name="Rectangle 3#(20771026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3213</xdr:row>
      <xdr:rowOff>47625</xdr:rowOff>
    </xdr:from>
    <xdr:to>
      <xdr:col>30</xdr:col>
      <xdr:colOff>131943</xdr:colOff>
      <xdr:row>3216</xdr:row>
      <xdr:rowOff>28956</xdr:rowOff>
    </xdr:to>
    <xdr:pic>
      <xdr:nvPicPr>
        <xdr:cNvPr id="27737329" name="図 14#(27737329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3276</xdr:row>
      <xdr:rowOff>85725</xdr:rowOff>
    </xdr:from>
    <xdr:to>
      <xdr:col>43</xdr:col>
      <xdr:colOff>25584</xdr:colOff>
      <xdr:row>3280</xdr:row>
      <xdr:rowOff>71413</xdr:rowOff>
    </xdr:to>
    <xdr:sp macro="" textlink="">
      <xdr:nvSpPr>
        <xdr:cNvPr id="853390354" name="Rectangle 3#(853390354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3272</xdr:row>
      <xdr:rowOff>47625</xdr:rowOff>
    </xdr:from>
    <xdr:to>
      <xdr:col>30</xdr:col>
      <xdr:colOff>131943</xdr:colOff>
      <xdr:row>3275</xdr:row>
      <xdr:rowOff>28956</xdr:rowOff>
    </xdr:to>
    <xdr:pic>
      <xdr:nvPicPr>
        <xdr:cNvPr id="66992944" name="図 14#(66992944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3335</xdr:row>
      <xdr:rowOff>85725</xdr:rowOff>
    </xdr:from>
    <xdr:to>
      <xdr:col>43</xdr:col>
      <xdr:colOff>25584</xdr:colOff>
      <xdr:row>3339</xdr:row>
      <xdr:rowOff>71413</xdr:rowOff>
    </xdr:to>
    <xdr:sp macro="" textlink="">
      <xdr:nvSpPr>
        <xdr:cNvPr id="5" name="Rectangle 3#(569802609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3331</xdr:row>
      <xdr:rowOff>47625</xdr:rowOff>
    </xdr:from>
    <xdr:to>
      <xdr:col>30</xdr:col>
      <xdr:colOff>131943</xdr:colOff>
      <xdr:row>3334</xdr:row>
      <xdr:rowOff>28956</xdr:rowOff>
    </xdr:to>
    <xdr:pic>
      <xdr:nvPicPr>
        <xdr:cNvPr id="6" name="図 14#(1996583608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3394</xdr:row>
      <xdr:rowOff>85725</xdr:rowOff>
    </xdr:from>
    <xdr:to>
      <xdr:col>43</xdr:col>
      <xdr:colOff>25584</xdr:colOff>
      <xdr:row>3398</xdr:row>
      <xdr:rowOff>71413</xdr:rowOff>
    </xdr:to>
    <xdr:sp macro="" textlink="">
      <xdr:nvSpPr>
        <xdr:cNvPr id="1215482701" name="Rectangle 3#(1215482701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3390</xdr:row>
      <xdr:rowOff>47625</xdr:rowOff>
    </xdr:from>
    <xdr:to>
      <xdr:col>30</xdr:col>
      <xdr:colOff>131943</xdr:colOff>
      <xdr:row>3393</xdr:row>
      <xdr:rowOff>28956</xdr:rowOff>
    </xdr:to>
    <xdr:pic>
      <xdr:nvPicPr>
        <xdr:cNvPr id="2035839223" name="図 14#(2035839223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38</xdr:col>
      <xdr:colOff>101600</xdr:colOff>
      <xdr:row>3453</xdr:row>
      <xdr:rowOff>85725</xdr:rowOff>
    </xdr:from>
    <xdr:to>
      <xdr:col>43</xdr:col>
      <xdr:colOff>25584</xdr:colOff>
      <xdr:row>3457</xdr:row>
      <xdr:rowOff>71413</xdr:rowOff>
    </xdr:to>
    <xdr:sp macro="" textlink="">
      <xdr:nvSpPr>
        <xdr:cNvPr id="1764846802" name="Rectangle 3#(1764846802)#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27</xdr:col>
      <xdr:colOff>0</xdr:colOff>
      <xdr:row>3449</xdr:row>
      <xdr:rowOff>47625</xdr:rowOff>
    </xdr:from>
    <xdr:to>
      <xdr:col>30</xdr:col>
      <xdr:colOff>131943</xdr:colOff>
      <xdr:row>3452</xdr:row>
      <xdr:rowOff>28956</xdr:rowOff>
    </xdr:to>
    <xdr:pic>
      <xdr:nvPicPr>
        <xdr:cNvPr id="814871472" name="図 14#(814871472)#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509"/>
  <sheetViews>
    <sheetView showGridLines="0" tabSelected="1" view="pageBreakPreview" zoomScale="75" zoomScaleSheetLayoutView="75" workbookViewId="0">
      <selection activeCell="N6" sqref="N6"/>
    </sheetView>
  </sheetViews>
  <sheetFormatPr defaultColWidth="2" defaultRowHeight="12.75" customHeight="1"/>
  <cols>
    <col min="1" max="1" width="2.25" style="2" customWidth="1"/>
    <col min="2" max="2" width="2" style="2"/>
    <col min="3" max="3" width="2.25" style="2" customWidth="1"/>
    <col min="4" max="4" width="2" style="2"/>
    <col min="5" max="5" width="7.25" style="2" bestFit="1" customWidth="1"/>
    <col min="6" max="11" width="2" style="2"/>
    <col min="12" max="12" width="1.875" style="2" customWidth="1"/>
    <col min="13" max="40" width="2" style="2"/>
    <col min="41" max="41" width="1.75" style="2" customWidth="1"/>
    <col min="42" max="45" width="2" style="2"/>
    <col min="46" max="46" width="1.75" style="2" customWidth="1"/>
    <col min="47" max="16384" width="2" style="2"/>
  </cols>
  <sheetData>
    <row r="1" spans="1:46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3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"/>
      <c r="AR1" s="9"/>
      <c r="AS1" s="9"/>
      <c r="AT1" s="9"/>
    </row>
    <row r="2" spans="1:46" ht="12.75" customHeight="1">
      <c r="A2" s="9"/>
      <c r="D2" s="61" t="s">
        <v>45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76"/>
      <c r="T2" s="76"/>
      <c r="U2" s="76"/>
      <c r="V2" s="76"/>
      <c r="W2" s="76"/>
      <c r="X2" s="76"/>
      <c r="Y2" s="76"/>
      <c r="Z2" s="76"/>
      <c r="AA2" s="76"/>
      <c r="AB2" s="4" t="s">
        <v>33</v>
      </c>
      <c r="AC2" s="2" t="s">
        <v>33</v>
      </c>
      <c r="AI2" s="96" t="s">
        <v>49</v>
      </c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</row>
    <row r="3" spans="1:46" ht="12.75" customHeight="1">
      <c r="A3" s="10"/>
      <c r="D3" s="10"/>
      <c r="E3" s="62" t="s">
        <v>47</v>
      </c>
      <c r="F3" s="6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75"/>
      <c r="S3" s="76"/>
      <c r="T3" s="76"/>
      <c r="U3" s="76"/>
      <c r="V3" s="11"/>
      <c r="W3" s="9"/>
      <c r="X3" s="9"/>
      <c r="Y3" s="9"/>
      <c r="Z3" s="4"/>
      <c r="AA3" s="4"/>
      <c r="AB3" s="4"/>
      <c r="AC3" s="99"/>
      <c r="AD3" s="99"/>
      <c r="AE3" s="99"/>
      <c r="AF3" s="99"/>
      <c r="AG3" s="99"/>
      <c r="AH3" s="99"/>
      <c r="AI3" s="99"/>
      <c r="AJ3" s="99"/>
      <c r="AK3" s="99"/>
      <c r="AL3" s="5"/>
      <c r="AM3" s="6"/>
      <c r="AN3" s="9"/>
      <c r="AO3" s="9"/>
      <c r="AP3" s="9"/>
      <c r="AQ3" s="9"/>
      <c r="AR3" s="9"/>
      <c r="AS3" s="9"/>
      <c r="AT3" s="9"/>
    </row>
    <row r="4" spans="1:46" ht="12.75" customHeigh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4" t="s">
        <v>33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8.75" customHeight="1">
      <c r="A5" s="9"/>
      <c r="D5" s="9"/>
      <c r="E5" s="63" t="s">
        <v>46</v>
      </c>
      <c r="F5" s="9"/>
      <c r="G5" s="12"/>
      <c r="H5" s="12"/>
      <c r="I5" s="12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7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7" t="s">
        <v>34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N7" s="9"/>
      <c r="AO7" s="9"/>
      <c r="AP7" s="9"/>
      <c r="AQ7" s="9"/>
      <c r="AR7" s="9"/>
      <c r="AS7" s="9"/>
      <c r="AT7" s="9"/>
    </row>
    <row r="8" spans="1:46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87" t="s">
        <v>37</v>
      </c>
      <c r="AA8" s="87"/>
      <c r="AB8" s="87"/>
      <c r="AC8" s="87"/>
      <c r="AD8" s="87"/>
      <c r="AE8" s="87"/>
      <c r="AF8" s="87"/>
      <c r="AG8" s="6"/>
      <c r="AH8" s="6"/>
      <c r="AI8" s="6"/>
      <c r="AJ8" s="6"/>
      <c r="AK8" s="6"/>
      <c r="AL8" s="6"/>
      <c r="AM8" s="6"/>
      <c r="AN8" s="9"/>
      <c r="AO8" s="9"/>
      <c r="AP8" s="9"/>
      <c r="AQ8" s="9"/>
      <c r="AR8" s="9"/>
      <c r="AS8" s="9"/>
      <c r="AT8" s="9"/>
    </row>
    <row r="9" spans="1:46" ht="12.75" customHeight="1">
      <c r="A9" s="9"/>
      <c r="B9" s="9"/>
      <c r="C9" s="9"/>
      <c r="D9" s="9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9"/>
      <c r="T9" s="9"/>
      <c r="U9" s="9"/>
      <c r="V9" s="9"/>
      <c r="W9" s="9"/>
      <c r="X9" s="9"/>
      <c r="Y9" s="9"/>
      <c r="Z9" s="84" t="s">
        <v>43</v>
      </c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9"/>
      <c r="AO9" s="9"/>
      <c r="AP9" s="9"/>
      <c r="AQ9" s="9"/>
      <c r="AR9" s="9"/>
      <c r="AS9" s="9"/>
      <c r="AT9" s="9"/>
    </row>
    <row r="10" spans="1:46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86" t="s">
        <v>35</v>
      </c>
      <c r="AA10" s="87"/>
      <c r="AB10" s="87"/>
      <c r="AC10" s="87"/>
      <c r="AD10" s="87"/>
      <c r="AE10" s="87"/>
      <c r="AF10" s="87"/>
      <c r="AG10" s="87"/>
      <c r="AH10" s="88"/>
      <c r="AI10" s="88"/>
      <c r="AJ10" s="88"/>
      <c r="AK10" s="88"/>
      <c r="AL10" s="88"/>
      <c r="AM10" s="88"/>
      <c r="AN10" s="9"/>
      <c r="AO10" s="9"/>
      <c r="AP10" s="9"/>
      <c r="AQ10" s="9"/>
      <c r="AR10" s="9"/>
      <c r="AS10" s="9"/>
      <c r="AT10" s="9"/>
    </row>
    <row r="11" spans="1:46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2.75" customHeight="1">
      <c r="A13" s="9"/>
      <c r="B13" s="9" t="s"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N13" s="9"/>
      <c r="AO13" s="9"/>
      <c r="AP13" s="9"/>
      <c r="AQ13" s="9"/>
      <c r="AR13" s="9"/>
      <c r="AS13" s="9"/>
      <c r="AT13" s="9"/>
    </row>
    <row r="14" spans="1:46" ht="12.75" customHeight="1">
      <c r="A14" s="9"/>
      <c r="B14" s="9" t="s">
        <v>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AN14" s="9"/>
      <c r="AO14" s="9"/>
      <c r="AP14" s="9"/>
      <c r="AQ14" s="9"/>
      <c r="AR14" s="9"/>
      <c r="AS14" s="9"/>
      <c r="AT14" s="9"/>
    </row>
    <row r="15" spans="1:4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AN15" s="13"/>
      <c r="AO15" s="13"/>
      <c r="AP15" s="9"/>
      <c r="AQ15" s="9"/>
      <c r="AR15" s="9"/>
      <c r="AS15" s="9"/>
      <c r="AT15" s="9"/>
    </row>
    <row r="16" spans="1:46" ht="12.75" customHeight="1">
      <c r="A16" s="89" t="s">
        <v>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9"/>
      <c r="AQ16" s="9"/>
      <c r="AR16" s="9"/>
      <c r="AS16" s="9"/>
      <c r="AT16" s="9"/>
    </row>
    <row r="17" spans="1:46" ht="12.75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9"/>
      <c r="AQ17" s="9"/>
      <c r="AR17" s="9"/>
      <c r="AS17" s="9"/>
      <c r="AT17" s="9"/>
    </row>
    <row r="18" spans="1:46" ht="12.75" customHeight="1">
      <c r="A18" s="129" t="s">
        <v>3</v>
      </c>
      <c r="B18" s="129"/>
      <c r="C18" s="129"/>
      <c r="D18" s="129"/>
      <c r="E18" s="129"/>
      <c r="F18" s="129"/>
      <c r="G18" s="129"/>
      <c r="H18" s="130" t="s">
        <v>4</v>
      </c>
      <c r="I18" s="131"/>
      <c r="J18" s="131"/>
      <c r="K18" s="131"/>
      <c r="L18" s="131"/>
      <c r="M18" s="131"/>
      <c r="N18" s="132"/>
      <c r="O18" s="133" t="s">
        <v>5</v>
      </c>
      <c r="P18" s="133"/>
      <c r="Q18" s="133"/>
      <c r="R18" s="133"/>
      <c r="S18" s="133"/>
      <c r="T18" s="133"/>
      <c r="U18" s="133"/>
      <c r="V18" s="9"/>
      <c r="W18" s="9"/>
      <c r="X18" s="9"/>
      <c r="Y18" s="9"/>
      <c r="Z18" s="9"/>
      <c r="AO18" s="9"/>
      <c r="AP18" s="9"/>
      <c r="AQ18" s="9"/>
      <c r="AR18" s="9"/>
      <c r="AS18" s="9"/>
      <c r="AT18" s="9"/>
    </row>
    <row r="19" spans="1:46" ht="12.75" customHeight="1">
      <c r="A19" s="71"/>
      <c r="B19" s="135" t="s">
        <v>48</v>
      </c>
      <c r="C19" s="135"/>
      <c r="D19" s="135"/>
      <c r="E19" s="135"/>
      <c r="F19" s="135"/>
      <c r="G19" s="136"/>
      <c r="H19" s="110" t="s">
        <v>50</v>
      </c>
      <c r="I19" s="111"/>
      <c r="J19" s="111"/>
      <c r="K19" s="111"/>
      <c r="L19" s="111"/>
      <c r="M19" s="111"/>
      <c r="N19" s="112"/>
      <c r="O19" s="134">
        <f>SUM(AJ24,AJ25,AJ26,AJ27,AJ28,AJ29,AJ30,AJ31,AJ32,AJ33,AJ34,AJ35,AJ36,AJ37,AJ38,AJ74,AJ75,AJ76,AJ77,AJ78,AJ79,AJ80,AJ81,AJ82,AJ83,AJ84,AJ85,AJ86,AJ87,AJ88,AJ124,AJ125,AJ126,AJ127,AJ128,AJ129,AJ130,AJ131,AJ132,AJ133,AJ134,AJ135,AJ136,AJ137,AJ138,AJ174,AJ175,AJ176,AJ177,AJ178,AJ179,AJ180,AJ181,AJ182,AJ183,AJ184)</f>
        <v>1262940</v>
      </c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O19" s="13"/>
      <c r="AP19" s="13"/>
      <c r="AQ19" s="9"/>
      <c r="AR19" s="9"/>
      <c r="AS19" s="9"/>
      <c r="AT19" s="9"/>
    </row>
    <row r="20" spans="1:46" ht="12.75" customHeight="1">
      <c r="A20" s="72"/>
      <c r="B20" s="137"/>
      <c r="C20" s="137"/>
      <c r="D20" s="137"/>
      <c r="E20" s="137"/>
      <c r="F20" s="137"/>
      <c r="G20" s="138"/>
      <c r="H20" s="115"/>
      <c r="I20" s="116"/>
      <c r="J20" s="116"/>
      <c r="K20" s="116"/>
      <c r="L20" s="116"/>
      <c r="M20" s="116"/>
      <c r="N20" s="117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9"/>
      <c r="AR20" s="9"/>
      <c r="AS20" s="9"/>
      <c r="AT20" s="9"/>
    </row>
    <row r="21" spans="1:46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9"/>
      <c r="W21" s="9"/>
      <c r="X21" s="9"/>
      <c r="Y21" s="9"/>
      <c r="Z21" s="9"/>
      <c r="AA21" s="9"/>
      <c r="AB21" s="9"/>
      <c r="AC21" s="9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9"/>
      <c r="AQ21" s="9"/>
      <c r="AR21" s="9"/>
      <c r="AS21" s="9"/>
      <c r="AT21" s="9"/>
    </row>
    <row r="22" spans="1:46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9"/>
      <c r="AQ22" s="9"/>
      <c r="AR22" s="9"/>
      <c r="AS22" s="9"/>
      <c r="AT22" s="9"/>
    </row>
    <row r="23" spans="1:46" ht="12.75" customHeight="1">
      <c r="A23" s="15"/>
      <c r="B23" s="119" t="s">
        <v>42</v>
      </c>
      <c r="C23" s="119"/>
      <c r="D23" s="119"/>
      <c r="E23" s="78" t="s">
        <v>40</v>
      </c>
      <c r="F23" s="124" t="s">
        <v>41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19" t="s">
        <v>8</v>
      </c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</row>
    <row r="24" spans="1:46" ht="24.95" customHeight="1">
      <c r="A24" s="9"/>
      <c r="B24" s="100" t="s">
        <v>51</v>
      </c>
      <c r="C24" s="101"/>
      <c r="D24" s="102"/>
      <c r="E24" s="74" t="s">
        <v>1070</v>
      </c>
      <c r="F24" s="103" t="s">
        <v>52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21">
        <v>21796</v>
      </c>
      <c r="AK24" s="122"/>
      <c r="AL24" s="122"/>
      <c r="AM24" s="122"/>
      <c r="AN24" s="122"/>
      <c r="AO24" s="122"/>
      <c r="AP24" s="122"/>
      <c r="AQ24" s="122"/>
      <c r="AR24" s="122"/>
      <c r="AS24" s="122"/>
      <c r="AT24" s="123"/>
    </row>
    <row r="25" spans="1:46" ht="24.95" customHeight="1">
      <c r="A25" s="9"/>
      <c r="B25" s="100" t="s">
        <v>53</v>
      </c>
      <c r="C25" s="107"/>
      <c r="D25" s="108"/>
      <c r="E25" s="74" t="s">
        <v>1071</v>
      </c>
      <c r="F25" s="103" t="s">
        <v>54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>
        <v>21824</v>
      </c>
      <c r="AK25" s="105"/>
      <c r="AL25" s="105"/>
      <c r="AM25" s="105"/>
      <c r="AN25" s="105"/>
      <c r="AO25" s="105"/>
      <c r="AP25" s="105"/>
      <c r="AQ25" s="105"/>
      <c r="AR25" s="105"/>
      <c r="AS25" s="105"/>
      <c r="AT25" s="106"/>
    </row>
    <row r="26" spans="1:46" ht="24.95" customHeight="1">
      <c r="A26" s="9"/>
      <c r="B26" s="100" t="s">
        <v>55</v>
      </c>
      <c r="C26" s="101"/>
      <c r="D26" s="102"/>
      <c r="E26" s="74" t="s">
        <v>1072</v>
      </c>
      <c r="F26" s="103" t="s">
        <v>56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4">
        <v>21851</v>
      </c>
      <c r="AK26" s="105"/>
      <c r="AL26" s="105"/>
      <c r="AM26" s="105"/>
      <c r="AN26" s="105"/>
      <c r="AO26" s="105"/>
      <c r="AP26" s="105"/>
      <c r="AQ26" s="105"/>
      <c r="AR26" s="105"/>
      <c r="AS26" s="105"/>
      <c r="AT26" s="106"/>
    </row>
    <row r="27" spans="1:46" ht="24.95" customHeight="1">
      <c r="A27" s="9"/>
      <c r="B27" s="100" t="s">
        <v>57</v>
      </c>
      <c r="C27" s="107"/>
      <c r="D27" s="108"/>
      <c r="E27" s="74" t="s">
        <v>1073</v>
      </c>
      <c r="F27" s="103" t="s">
        <v>58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4">
        <v>21879</v>
      </c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</row>
    <row r="28" spans="1:46" ht="24.95" customHeight="1">
      <c r="A28" s="9"/>
      <c r="B28" s="100" t="s">
        <v>59</v>
      </c>
      <c r="C28" s="101"/>
      <c r="D28" s="102"/>
      <c r="E28" s="74" t="s">
        <v>1074</v>
      </c>
      <c r="F28" s="103" t="s">
        <v>60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4">
        <v>21906</v>
      </c>
      <c r="AK28" s="105"/>
      <c r="AL28" s="105"/>
      <c r="AM28" s="105"/>
      <c r="AN28" s="105"/>
      <c r="AO28" s="105"/>
      <c r="AP28" s="105"/>
      <c r="AQ28" s="105"/>
      <c r="AR28" s="105"/>
      <c r="AS28" s="105"/>
      <c r="AT28" s="106"/>
    </row>
    <row r="29" spans="1:46" ht="24.95" customHeight="1">
      <c r="A29" s="9"/>
      <c r="B29" s="100" t="s">
        <v>61</v>
      </c>
      <c r="C29" s="107"/>
      <c r="D29" s="108"/>
      <c r="E29" s="74" t="s">
        <v>1075</v>
      </c>
      <c r="F29" s="103" t="s">
        <v>62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>
        <v>21934</v>
      </c>
      <c r="AK29" s="105"/>
      <c r="AL29" s="105"/>
      <c r="AM29" s="105"/>
      <c r="AN29" s="105"/>
      <c r="AO29" s="105"/>
      <c r="AP29" s="105"/>
      <c r="AQ29" s="105"/>
      <c r="AR29" s="105"/>
      <c r="AS29" s="105"/>
      <c r="AT29" s="106"/>
    </row>
    <row r="30" spans="1:46" ht="24.95" customHeight="1">
      <c r="A30" s="9"/>
      <c r="B30" s="100" t="s">
        <v>63</v>
      </c>
      <c r="C30" s="101"/>
      <c r="D30" s="102"/>
      <c r="E30" s="74" t="s">
        <v>1076</v>
      </c>
      <c r="F30" s="103" t="s">
        <v>64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4">
        <v>21961</v>
      </c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</row>
    <row r="31" spans="1:46" ht="24.95" customHeight="1">
      <c r="A31" s="9"/>
      <c r="B31" s="100" t="s">
        <v>65</v>
      </c>
      <c r="C31" s="107"/>
      <c r="D31" s="108"/>
      <c r="E31" s="74" t="s">
        <v>1077</v>
      </c>
      <c r="F31" s="103" t="s">
        <v>66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4">
        <v>21989</v>
      </c>
      <c r="AK31" s="105"/>
      <c r="AL31" s="105"/>
      <c r="AM31" s="105"/>
      <c r="AN31" s="105"/>
      <c r="AO31" s="105"/>
      <c r="AP31" s="105"/>
      <c r="AQ31" s="105"/>
      <c r="AR31" s="105"/>
      <c r="AS31" s="105"/>
      <c r="AT31" s="106"/>
    </row>
    <row r="32" spans="1:46" ht="24.95" customHeight="1">
      <c r="A32" s="9"/>
      <c r="B32" s="100" t="s">
        <v>67</v>
      </c>
      <c r="C32" s="101"/>
      <c r="D32" s="102"/>
      <c r="E32" s="74" t="s">
        <v>1078</v>
      </c>
      <c r="F32" s="103" t="s">
        <v>68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4">
        <v>22016</v>
      </c>
      <c r="AK32" s="105"/>
      <c r="AL32" s="105"/>
      <c r="AM32" s="105"/>
      <c r="AN32" s="105"/>
      <c r="AO32" s="105"/>
      <c r="AP32" s="105"/>
      <c r="AQ32" s="105"/>
      <c r="AR32" s="105"/>
      <c r="AS32" s="105"/>
      <c r="AT32" s="106"/>
    </row>
    <row r="33" spans="1:46" ht="24.95" customHeight="1">
      <c r="A33" s="9"/>
      <c r="B33" s="100" t="s">
        <v>69</v>
      </c>
      <c r="C33" s="107"/>
      <c r="D33" s="108"/>
      <c r="E33" s="74" t="s">
        <v>1079</v>
      </c>
      <c r="F33" s="103" t="s">
        <v>70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>
        <v>22044</v>
      </c>
      <c r="AK33" s="105"/>
      <c r="AL33" s="105"/>
      <c r="AM33" s="105"/>
      <c r="AN33" s="105"/>
      <c r="AO33" s="105"/>
      <c r="AP33" s="105"/>
      <c r="AQ33" s="105"/>
      <c r="AR33" s="105"/>
      <c r="AS33" s="105"/>
      <c r="AT33" s="106"/>
    </row>
    <row r="34" spans="1:46" ht="24.95" customHeight="1">
      <c r="A34" s="9"/>
      <c r="B34" s="100" t="s">
        <v>71</v>
      </c>
      <c r="C34" s="101"/>
      <c r="D34" s="102"/>
      <c r="E34" s="74" t="s">
        <v>1080</v>
      </c>
      <c r="F34" s="103" t="s">
        <v>72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>
        <v>22071</v>
      </c>
      <c r="AK34" s="105"/>
      <c r="AL34" s="105"/>
      <c r="AM34" s="105"/>
      <c r="AN34" s="105"/>
      <c r="AO34" s="105"/>
      <c r="AP34" s="105"/>
      <c r="AQ34" s="105"/>
      <c r="AR34" s="105"/>
      <c r="AS34" s="105"/>
      <c r="AT34" s="106"/>
    </row>
    <row r="35" spans="1:46" ht="24.95" customHeight="1">
      <c r="A35" s="9"/>
      <c r="B35" s="100" t="s">
        <v>73</v>
      </c>
      <c r="C35" s="107"/>
      <c r="D35" s="108"/>
      <c r="E35" s="74" t="s">
        <v>1081</v>
      </c>
      <c r="F35" s="103" t="s">
        <v>74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>
        <v>22099</v>
      </c>
      <c r="AK35" s="105"/>
      <c r="AL35" s="105"/>
      <c r="AM35" s="105"/>
      <c r="AN35" s="105"/>
      <c r="AO35" s="105"/>
      <c r="AP35" s="105"/>
      <c r="AQ35" s="105"/>
      <c r="AR35" s="105"/>
      <c r="AS35" s="105"/>
      <c r="AT35" s="106"/>
    </row>
    <row r="36" spans="1:46" ht="24.95" customHeight="1">
      <c r="A36" s="9"/>
      <c r="B36" s="100" t="s">
        <v>75</v>
      </c>
      <c r="C36" s="101"/>
      <c r="D36" s="102"/>
      <c r="E36" s="74" t="s">
        <v>1082</v>
      </c>
      <c r="F36" s="103" t="s">
        <v>76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>
        <v>22126</v>
      </c>
      <c r="AK36" s="105"/>
      <c r="AL36" s="105"/>
      <c r="AM36" s="105"/>
      <c r="AN36" s="105"/>
      <c r="AO36" s="105"/>
      <c r="AP36" s="105"/>
      <c r="AQ36" s="105"/>
      <c r="AR36" s="105"/>
      <c r="AS36" s="105"/>
      <c r="AT36" s="106"/>
    </row>
    <row r="37" spans="1:46" ht="24.95" customHeight="1">
      <c r="A37" s="9"/>
      <c r="B37" s="100" t="s">
        <v>77</v>
      </c>
      <c r="C37" s="107"/>
      <c r="D37" s="108"/>
      <c r="E37" s="74" t="s">
        <v>1083</v>
      </c>
      <c r="F37" s="103" t="s">
        <v>78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>
        <v>22154</v>
      </c>
      <c r="AK37" s="105"/>
      <c r="AL37" s="105"/>
      <c r="AM37" s="105"/>
      <c r="AN37" s="105"/>
      <c r="AO37" s="105"/>
      <c r="AP37" s="105"/>
      <c r="AQ37" s="105"/>
      <c r="AR37" s="105"/>
      <c r="AS37" s="105"/>
      <c r="AT37" s="106"/>
    </row>
    <row r="38" spans="1:46" ht="24.95" customHeight="1">
      <c r="A38" s="9"/>
      <c r="B38" s="100" t="s">
        <v>79</v>
      </c>
      <c r="C38" s="101"/>
      <c r="D38" s="102"/>
      <c r="E38" s="74" t="s">
        <v>1084</v>
      </c>
      <c r="F38" s="103" t="s">
        <v>80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>
        <v>22181</v>
      </c>
      <c r="AK38" s="105"/>
      <c r="AL38" s="105"/>
      <c r="AM38" s="105"/>
      <c r="AN38" s="105"/>
      <c r="AO38" s="105"/>
      <c r="AP38" s="105"/>
      <c r="AQ38" s="105"/>
      <c r="AR38" s="105"/>
      <c r="AS38" s="105"/>
      <c r="AT38" s="106"/>
    </row>
    <row r="39" spans="1:46" ht="24.95" customHeight="1">
      <c r="A39" s="9"/>
      <c r="B39" s="125" t="s">
        <v>9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7"/>
      <c r="AJ39" s="128">
        <f>SUM(AJ24,AJ25,AJ26,AJ27,AJ28,AJ29,AJ30,AJ31,AJ32,AJ33,AJ34,AJ35,AJ36,AJ37,AJ38)</f>
        <v>329831</v>
      </c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</row>
    <row r="40" spans="1:46" ht="22.5" customHeight="1">
      <c r="A40" s="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</row>
    <row r="41" spans="1:46" ht="13.5" customHeight="1">
      <c r="A41" s="9"/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2"/>
    </row>
    <row r="42" spans="1:46" ht="13.5" customHeight="1">
      <c r="A42" s="9"/>
      <c r="B42" s="113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114"/>
    </row>
    <row r="43" spans="1:46" ht="13.5" customHeight="1">
      <c r="A43" s="9"/>
      <c r="B43" s="113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114"/>
    </row>
    <row r="44" spans="1:46" ht="13.5" customHeight="1">
      <c r="A44" s="9"/>
      <c r="B44" s="113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114"/>
    </row>
    <row r="45" spans="1:46" ht="13.5" customHeight="1">
      <c r="A45" s="9"/>
      <c r="B45" s="11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114"/>
    </row>
    <row r="46" spans="1:46" ht="13.5" customHeight="1">
      <c r="A46" s="9"/>
      <c r="B46" s="11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114"/>
    </row>
    <row r="47" spans="1:46" ht="13.5" customHeight="1">
      <c r="A47" s="9"/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7"/>
    </row>
    <row r="48" spans="1:4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51" spans="1:4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3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"/>
      <c r="AR51" s="9"/>
      <c r="AS51" s="9"/>
      <c r="AT51" s="9"/>
    </row>
    <row r="52" spans="1:46" ht="12.75" customHeight="1">
      <c r="A52" s="9"/>
      <c r="D52" s="61" t="s">
        <v>81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"/>
      <c r="AA52" s="4"/>
      <c r="AB52" s="4"/>
      <c r="AI52" s="95" t="s">
        <v>84</v>
      </c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</row>
    <row r="53" spans="1:46" ht="12.75" customHeight="1">
      <c r="A53" s="65"/>
      <c r="D53" s="65"/>
      <c r="E53" s="77" t="s">
        <v>83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97"/>
      <c r="S53" s="98"/>
      <c r="T53" s="98"/>
      <c r="U53" s="98"/>
      <c r="V53" s="64"/>
      <c r="W53" s="9"/>
      <c r="X53" s="9"/>
      <c r="Y53" s="9"/>
      <c r="Z53" s="4"/>
      <c r="AA53" s="4"/>
      <c r="AB53" s="4"/>
      <c r="AC53" s="99"/>
      <c r="AD53" s="99"/>
      <c r="AE53" s="99"/>
      <c r="AF53" s="99"/>
      <c r="AG53" s="99"/>
      <c r="AH53" s="99"/>
      <c r="AI53" s="99"/>
      <c r="AJ53" s="99"/>
      <c r="AK53" s="99"/>
      <c r="AL53" s="66"/>
      <c r="AM53" s="6"/>
      <c r="AN53" s="9"/>
      <c r="AO53" s="9"/>
      <c r="AP53" s="9"/>
      <c r="AQ53" s="9"/>
      <c r="AR53" s="9"/>
      <c r="AS53" s="9"/>
      <c r="AT53" s="9"/>
    </row>
    <row r="54" spans="1:46" ht="12.75" customHeight="1">
      <c r="A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98"/>
      <c r="S54" s="98"/>
      <c r="T54" s="98"/>
      <c r="U54" s="98"/>
      <c r="V54" s="64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18.75" customHeight="1">
      <c r="A55" s="9"/>
      <c r="D55" s="9"/>
      <c r="E55" s="63" t="s">
        <v>82</v>
      </c>
      <c r="F55" s="9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7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7" t="s">
        <v>36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AN57" s="9"/>
      <c r="AO57" s="9"/>
      <c r="AP57" s="9"/>
      <c r="AQ57" s="9"/>
      <c r="AR57" s="9"/>
      <c r="AS57" s="9"/>
      <c r="AT57" s="9"/>
    </row>
    <row r="58" spans="1:4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87" t="s">
        <v>37</v>
      </c>
      <c r="AA58" s="87"/>
      <c r="AB58" s="87"/>
      <c r="AC58" s="87"/>
      <c r="AD58" s="87"/>
      <c r="AE58" s="87"/>
      <c r="AF58" s="87"/>
      <c r="AG58" s="6"/>
      <c r="AH58" s="6"/>
      <c r="AI58" s="6"/>
      <c r="AJ58" s="6"/>
      <c r="AK58" s="6"/>
      <c r="AL58" s="6"/>
      <c r="AM58" s="6"/>
      <c r="AN58" s="9"/>
      <c r="AO58" s="9"/>
      <c r="AP58" s="9"/>
      <c r="AQ58" s="9"/>
      <c r="AR58" s="9"/>
      <c r="AS58" s="9"/>
      <c r="AT58" s="9"/>
    </row>
    <row r="59" spans="1:4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84" t="s">
        <v>44</v>
      </c>
      <c r="AA59" s="84"/>
      <c r="AB59" s="84"/>
      <c r="AC59" s="84"/>
      <c r="AD59" s="84"/>
      <c r="AE59" s="84"/>
      <c r="AF59" s="84"/>
      <c r="AG59" s="84"/>
      <c r="AH59" s="85"/>
      <c r="AI59" s="85"/>
      <c r="AJ59" s="85"/>
      <c r="AK59" s="85"/>
      <c r="AL59" s="85"/>
      <c r="AM59" s="85"/>
      <c r="AN59" s="9"/>
      <c r="AO59" s="9"/>
      <c r="AP59" s="9"/>
      <c r="AQ59" s="9"/>
      <c r="AR59" s="9"/>
      <c r="AS59" s="9"/>
      <c r="AT59" s="9"/>
    </row>
    <row r="60" spans="1:4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86" t="s">
        <v>35</v>
      </c>
      <c r="AA60" s="87"/>
      <c r="AB60" s="87"/>
      <c r="AC60" s="87"/>
      <c r="AD60" s="87"/>
      <c r="AE60" s="87"/>
      <c r="AF60" s="87"/>
      <c r="AG60" s="87"/>
      <c r="AH60" s="88"/>
      <c r="AI60" s="88"/>
      <c r="AJ60" s="88"/>
      <c r="AK60" s="88"/>
      <c r="AL60" s="88"/>
      <c r="AM60" s="88"/>
      <c r="AN60" s="9"/>
      <c r="AO60" s="9"/>
      <c r="AP60" s="9"/>
      <c r="AQ60" s="9"/>
      <c r="AR60" s="9"/>
      <c r="AS60" s="9"/>
      <c r="AT60" s="9"/>
    </row>
    <row r="61" spans="1:4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ht="12.75" customHeight="1">
      <c r="A63" s="9"/>
      <c r="B63" s="9" t="s"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AN63" s="9"/>
      <c r="AO63" s="9"/>
      <c r="AP63" s="9"/>
      <c r="AQ63" s="9"/>
      <c r="AR63" s="9"/>
      <c r="AS63" s="9"/>
      <c r="AT63" s="9"/>
    </row>
    <row r="64" spans="1:46" ht="12.75" customHeight="1">
      <c r="A64" s="9"/>
      <c r="B64" s="9" t="s">
        <v>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AN64" s="9"/>
      <c r="AO64" s="9"/>
      <c r="AP64" s="9"/>
      <c r="AQ64" s="9"/>
      <c r="AR64" s="9"/>
      <c r="AS64" s="9"/>
      <c r="AT64" s="9"/>
    </row>
    <row r="65" spans="1:4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AN65" s="13"/>
      <c r="AO65" s="13"/>
      <c r="AP65" s="9"/>
      <c r="AQ65" s="9"/>
      <c r="AR65" s="9"/>
      <c r="AS65" s="9"/>
      <c r="AT65" s="9"/>
    </row>
    <row r="66" spans="1:46" ht="12.75" customHeight="1">
      <c r="A66" s="89" t="s">
        <v>2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Z66" s="9"/>
      <c r="AA66" s="9"/>
      <c r="AB66" s="9"/>
      <c r="AC66" s="9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9"/>
      <c r="AQ66" s="9"/>
      <c r="AR66" s="9"/>
      <c r="AS66" s="9"/>
      <c r="AT66" s="9"/>
    </row>
    <row r="67" spans="1:46" ht="12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9"/>
      <c r="AQ67" s="9"/>
      <c r="AR67" s="9"/>
      <c r="AS67" s="9"/>
      <c r="AT67" s="9"/>
    </row>
    <row r="68" spans="1:46" ht="12.75" customHeight="1">
      <c r="A68" s="90"/>
      <c r="B68" s="90"/>
      <c r="C68" s="90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2"/>
      <c r="O68" s="92"/>
      <c r="P68" s="92"/>
      <c r="Q68" s="92"/>
      <c r="R68" s="92"/>
      <c r="S68" s="92"/>
      <c r="T68" s="92"/>
      <c r="U68" s="92"/>
      <c r="V68" s="9"/>
      <c r="W68" s="9"/>
      <c r="X68" s="9"/>
      <c r="Y68" s="9"/>
      <c r="Z68" s="9"/>
      <c r="AO68" s="9"/>
      <c r="AP68" s="9"/>
      <c r="AQ68" s="9"/>
      <c r="AR68" s="9"/>
      <c r="AS68" s="9"/>
      <c r="AT68" s="9"/>
    </row>
    <row r="69" spans="1:46" ht="12.75" customHeight="1">
      <c r="A69" s="79"/>
      <c r="B69" s="79"/>
      <c r="C69" s="79"/>
      <c r="D69" s="79"/>
      <c r="E69" s="79"/>
      <c r="F69" s="79"/>
      <c r="G69" s="79"/>
      <c r="H69" s="81"/>
      <c r="I69" s="81"/>
      <c r="J69" s="81"/>
      <c r="K69" s="81"/>
      <c r="L69" s="81"/>
      <c r="M69" s="81"/>
      <c r="N69" s="81"/>
      <c r="O69" s="82"/>
      <c r="P69" s="82"/>
      <c r="Q69" s="82"/>
      <c r="R69" s="82"/>
      <c r="S69" s="82"/>
      <c r="T69" s="82"/>
      <c r="U69" s="82"/>
      <c r="V69" s="9"/>
      <c r="W69" s="9"/>
      <c r="X69" s="9"/>
      <c r="Y69" s="9"/>
      <c r="Z69" s="9"/>
      <c r="AO69" s="13"/>
      <c r="AP69" s="13"/>
      <c r="AQ69" s="9"/>
      <c r="AR69" s="9"/>
      <c r="AS69" s="9"/>
      <c r="AT69" s="9"/>
    </row>
    <row r="70" spans="1:46" ht="12.75" customHeight="1">
      <c r="A70" s="80"/>
      <c r="B70" s="80"/>
      <c r="C70" s="80"/>
      <c r="D70" s="80"/>
      <c r="E70" s="80"/>
      <c r="F70" s="80"/>
      <c r="G70" s="80"/>
      <c r="H70" s="81"/>
      <c r="I70" s="81"/>
      <c r="J70" s="81"/>
      <c r="K70" s="81"/>
      <c r="L70" s="81"/>
      <c r="M70" s="81"/>
      <c r="N70" s="81"/>
      <c r="O70" s="83"/>
      <c r="P70" s="83"/>
      <c r="Q70" s="83"/>
      <c r="R70" s="83"/>
      <c r="S70" s="83"/>
      <c r="T70" s="83"/>
      <c r="U70" s="83"/>
      <c r="V70" s="9"/>
      <c r="W70" s="9"/>
      <c r="X70" s="9"/>
      <c r="Y70" s="9"/>
      <c r="Z70" s="9"/>
      <c r="AA70" s="9"/>
      <c r="AB70" s="9"/>
      <c r="AC70" s="9"/>
      <c r="AD70" s="9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9"/>
      <c r="AR70" s="9"/>
      <c r="AS70" s="9"/>
      <c r="AT70" s="9"/>
    </row>
    <row r="71" spans="1:46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9"/>
      <c r="V71" s="9"/>
      <c r="W71" s="9"/>
      <c r="X71" s="9"/>
      <c r="Y71" s="9"/>
      <c r="Z71" s="9"/>
      <c r="AA71" s="9"/>
      <c r="AB71" s="9"/>
      <c r="AC71" s="9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9"/>
      <c r="AQ71" s="9"/>
      <c r="AR71" s="9"/>
      <c r="AS71" s="9"/>
      <c r="AT71" s="9"/>
    </row>
    <row r="72" spans="1:46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9"/>
      <c r="AQ72" s="9"/>
      <c r="AR72" s="9"/>
      <c r="AS72" s="9"/>
      <c r="AT72" s="9"/>
    </row>
    <row r="73" spans="1:46" ht="12.75" customHeight="1">
      <c r="A73" s="15"/>
      <c r="B73" s="119" t="s">
        <v>6</v>
      </c>
      <c r="C73" s="119"/>
      <c r="D73" s="119"/>
      <c r="E73" s="78" t="s">
        <v>40</v>
      </c>
      <c r="F73" s="124" t="s">
        <v>41</v>
      </c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19" t="s">
        <v>8</v>
      </c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</row>
    <row r="74" spans="1:46" ht="24.95" customHeight="1">
      <c r="A74" s="9"/>
      <c r="B74" s="100" t="s">
        <v>89</v>
      </c>
      <c r="C74" s="101"/>
      <c r="D74" s="102"/>
      <c r="E74" s="74" t="s">
        <v>1085</v>
      </c>
      <c r="F74" s="103" t="s">
        <v>90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21">
        <v>22209</v>
      </c>
      <c r="AK74" s="122"/>
      <c r="AL74" s="122"/>
      <c r="AM74" s="122"/>
      <c r="AN74" s="122"/>
      <c r="AO74" s="122"/>
      <c r="AP74" s="122"/>
      <c r="AQ74" s="122"/>
      <c r="AR74" s="122"/>
      <c r="AS74" s="122"/>
      <c r="AT74" s="123"/>
    </row>
    <row r="75" spans="1:46" ht="24.95" customHeight="1">
      <c r="A75" s="9"/>
      <c r="B75" s="100" t="s">
        <v>91</v>
      </c>
      <c r="C75" s="101"/>
      <c r="D75" s="102"/>
      <c r="E75" s="74" t="s">
        <v>1086</v>
      </c>
      <c r="F75" s="103" t="s">
        <v>92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21">
        <v>22236</v>
      </c>
      <c r="AK75" s="122"/>
      <c r="AL75" s="122"/>
      <c r="AM75" s="122"/>
      <c r="AN75" s="122"/>
      <c r="AO75" s="122"/>
      <c r="AP75" s="122"/>
      <c r="AQ75" s="122"/>
      <c r="AR75" s="122"/>
      <c r="AS75" s="122"/>
      <c r="AT75" s="123"/>
    </row>
    <row r="76" spans="1:46" ht="24.95" customHeight="1">
      <c r="A76" s="9"/>
      <c r="B76" s="100" t="s">
        <v>93</v>
      </c>
      <c r="C76" s="101"/>
      <c r="D76" s="102"/>
      <c r="E76" s="74" t="s">
        <v>1087</v>
      </c>
      <c r="F76" s="103" t="s">
        <v>94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21">
        <v>22264</v>
      </c>
      <c r="AK76" s="122"/>
      <c r="AL76" s="122"/>
      <c r="AM76" s="122"/>
      <c r="AN76" s="122"/>
      <c r="AO76" s="122"/>
      <c r="AP76" s="122"/>
      <c r="AQ76" s="122"/>
      <c r="AR76" s="122"/>
      <c r="AS76" s="122"/>
      <c r="AT76" s="123"/>
    </row>
    <row r="77" spans="1:46" ht="24.95" customHeight="1">
      <c r="A77" s="9"/>
      <c r="B77" s="100" t="s">
        <v>95</v>
      </c>
      <c r="C77" s="101"/>
      <c r="D77" s="102"/>
      <c r="E77" s="74" t="s">
        <v>1088</v>
      </c>
      <c r="F77" s="103" t="s">
        <v>96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21">
        <v>22291</v>
      </c>
      <c r="AK77" s="122"/>
      <c r="AL77" s="122"/>
      <c r="AM77" s="122"/>
      <c r="AN77" s="122"/>
      <c r="AO77" s="122"/>
      <c r="AP77" s="122"/>
      <c r="AQ77" s="122"/>
      <c r="AR77" s="122"/>
      <c r="AS77" s="122"/>
      <c r="AT77" s="123"/>
    </row>
    <row r="78" spans="1:46" ht="24.95" customHeight="1">
      <c r="A78" s="9"/>
      <c r="B78" s="100" t="s">
        <v>97</v>
      </c>
      <c r="C78" s="101"/>
      <c r="D78" s="102"/>
      <c r="E78" s="74" t="s">
        <v>1089</v>
      </c>
      <c r="F78" s="103" t="s">
        <v>98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21">
        <v>22319</v>
      </c>
      <c r="AK78" s="122"/>
      <c r="AL78" s="122"/>
      <c r="AM78" s="122"/>
      <c r="AN78" s="122"/>
      <c r="AO78" s="122"/>
      <c r="AP78" s="122"/>
      <c r="AQ78" s="122"/>
      <c r="AR78" s="122"/>
      <c r="AS78" s="122"/>
      <c r="AT78" s="123"/>
    </row>
    <row r="79" spans="1:46" ht="24.95" customHeight="1">
      <c r="A79" s="9"/>
      <c r="B79" s="100" t="s">
        <v>99</v>
      </c>
      <c r="C79" s="101"/>
      <c r="D79" s="102"/>
      <c r="E79" s="74" t="s">
        <v>1090</v>
      </c>
      <c r="F79" s="103" t="s">
        <v>100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21">
        <v>22346</v>
      </c>
      <c r="AK79" s="122"/>
      <c r="AL79" s="122"/>
      <c r="AM79" s="122"/>
      <c r="AN79" s="122"/>
      <c r="AO79" s="122"/>
      <c r="AP79" s="122"/>
      <c r="AQ79" s="122"/>
      <c r="AR79" s="122"/>
      <c r="AS79" s="122"/>
      <c r="AT79" s="123"/>
    </row>
    <row r="80" spans="1:46" ht="24.95" customHeight="1">
      <c r="A80" s="9"/>
      <c r="B80" s="100" t="s">
        <v>101</v>
      </c>
      <c r="C80" s="101"/>
      <c r="D80" s="102"/>
      <c r="E80" s="74" t="s">
        <v>1091</v>
      </c>
      <c r="F80" s="103" t="s">
        <v>102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21">
        <v>22374</v>
      </c>
      <c r="AK80" s="122"/>
      <c r="AL80" s="122"/>
      <c r="AM80" s="122"/>
      <c r="AN80" s="122"/>
      <c r="AO80" s="122"/>
      <c r="AP80" s="122"/>
      <c r="AQ80" s="122"/>
      <c r="AR80" s="122"/>
      <c r="AS80" s="122"/>
      <c r="AT80" s="123"/>
    </row>
    <row r="81" spans="1:46" ht="24.95" customHeight="1">
      <c r="A81" s="9"/>
      <c r="B81" s="100" t="s">
        <v>103</v>
      </c>
      <c r="C81" s="101"/>
      <c r="D81" s="102"/>
      <c r="E81" s="74" t="s">
        <v>1092</v>
      </c>
      <c r="F81" s="103" t="s">
        <v>104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21">
        <v>22401</v>
      </c>
      <c r="AK81" s="122"/>
      <c r="AL81" s="122"/>
      <c r="AM81" s="122"/>
      <c r="AN81" s="122"/>
      <c r="AO81" s="122"/>
      <c r="AP81" s="122"/>
      <c r="AQ81" s="122"/>
      <c r="AR81" s="122"/>
      <c r="AS81" s="122"/>
      <c r="AT81" s="123"/>
    </row>
    <row r="82" spans="1:46" ht="24.95" customHeight="1">
      <c r="A82" s="9"/>
      <c r="B82" s="100" t="s">
        <v>105</v>
      </c>
      <c r="C82" s="101"/>
      <c r="D82" s="102"/>
      <c r="E82" s="74" t="s">
        <v>1093</v>
      </c>
      <c r="F82" s="103" t="s">
        <v>106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21">
        <v>22429</v>
      </c>
      <c r="AK82" s="122"/>
      <c r="AL82" s="122"/>
      <c r="AM82" s="122"/>
      <c r="AN82" s="122"/>
      <c r="AO82" s="122"/>
      <c r="AP82" s="122"/>
      <c r="AQ82" s="122"/>
      <c r="AR82" s="122"/>
      <c r="AS82" s="122"/>
      <c r="AT82" s="123"/>
    </row>
    <row r="83" spans="1:46" ht="24.95" customHeight="1">
      <c r="A83" s="9"/>
      <c r="B83" s="100" t="s">
        <v>107</v>
      </c>
      <c r="C83" s="101"/>
      <c r="D83" s="102"/>
      <c r="E83" s="74" t="s">
        <v>1094</v>
      </c>
      <c r="F83" s="103" t="s">
        <v>108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21">
        <v>22456</v>
      </c>
      <c r="AK83" s="122"/>
      <c r="AL83" s="122"/>
      <c r="AM83" s="122"/>
      <c r="AN83" s="122"/>
      <c r="AO83" s="122"/>
      <c r="AP83" s="122"/>
      <c r="AQ83" s="122"/>
      <c r="AR83" s="122"/>
      <c r="AS83" s="122"/>
      <c r="AT83" s="123"/>
    </row>
    <row r="84" spans="1:46" ht="24.95" customHeight="1">
      <c r="A84" s="9"/>
      <c r="B84" s="100" t="s">
        <v>109</v>
      </c>
      <c r="C84" s="101"/>
      <c r="D84" s="102"/>
      <c r="E84" s="74" t="s">
        <v>1095</v>
      </c>
      <c r="F84" s="103" t="s">
        <v>110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21">
        <v>22484</v>
      </c>
      <c r="AK84" s="122"/>
      <c r="AL84" s="122"/>
      <c r="AM84" s="122"/>
      <c r="AN84" s="122"/>
      <c r="AO84" s="122"/>
      <c r="AP84" s="122"/>
      <c r="AQ84" s="122"/>
      <c r="AR84" s="122"/>
      <c r="AS84" s="122"/>
      <c r="AT84" s="123"/>
    </row>
    <row r="85" spans="1:46" ht="24.95" customHeight="1">
      <c r="A85" s="9"/>
      <c r="B85" s="100" t="s">
        <v>111</v>
      </c>
      <c r="C85" s="101"/>
      <c r="D85" s="102"/>
      <c r="E85" s="74" t="s">
        <v>1096</v>
      </c>
      <c r="F85" s="103" t="s">
        <v>112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21">
        <v>22511</v>
      </c>
      <c r="AK85" s="122"/>
      <c r="AL85" s="122"/>
      <c r="AM85" s="122"/>
      <c r="AN85" s="122"/>
      <c r="AO85" s="122"/>
      <c r="AP85" s="122"/>
      <c r="AQ85" s="122"/>
      <c r="AR85" s="122"/>
      <c r="AS85" s="122"/>
      <c r="AT85" s="123"/>
    </row>
    <row r="86" spans="1:46" ht="24.95" customHeight="1">
      <c r="A86" s="9"/>
      <c r="B86" s="100" t="s">
        <v>113</v>
      </c>
      <c r="C86" s="101"/>
      <c r="D86" s="102"/>
      <c r="E86" s="74" t="s">
        <v>1097</v>
      </c>
      <c r="F86" s="103" t="s">
        <v>114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21">
        <v>22539</v>
      </c>
      <c r="AK86" s="122"/>
      <c r="AL86" s="122"/>
      <c r="AM86" s="122"/>
      <c r="AN86" s="122"/>
      <c r="AO86" s="122"/>
      <c r="AP86" s="122"/>
      <c r="AQ86" s="122"/>
      <c r="AR86" s="122"/>
      <c r="AS86" s="122"/>
      <c r="AT86" s="123"/>
    </row>
    <row r="87" spans="1:46" ht="24.95" customHeight="1">
      <c r="A87" s="9"/>
      <c r="B87" s="100" t="s">
        <v>115</v>
      </c>
      <c r="C87" s="101"/>
      <c r="D87" s="102"/>
      <c r="E87" s="74" t="s">
        <v>1098</v>
      </c>
      <c r="F87" s="103" t="s">
        <v>116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21">
        <v>22566</v>
      </c>
      <c r="AK87" s="122"/>
      <c r="AL87" s="122"/>
      <c r="AM87" s="122"/>
      <c r="AN87" s="122"/>
      <c r="AO87" s="122"/>
      <c r="AP87" s="122"/>
      <c r="AQ87" s="122"/>
      <c r="AR87" s="122"/>
      <c r="AS87" s="122"/>
      <c r="AT87" s="123"/>
    </row>
    <row r="88" spans="1:46" ht="24.95" customHeight="1">
      <c r="A88" s="9"/>
      <c r="B88" s="100" t="s">
        <v>117</v>
      </c>
      <c r="C88" s="101"/>
      <c r="D88" s="102"/>
      <c r="E88" s="74" t="s">
        <v>1099</v>
      </c>
      <c r="F88" s="103" t="s">
        <v>118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21">
        <v>22594</v>
      </c>
      <c r="AK88" s="122"/>
      <c r="AL88" s="122"/>
      <c r="AM88" s="122"/>
      <c r="AN88" s="122"/>
      <c r="AO88" s="122"/>
      <c r="AP88" s="122"/>
      <c r="AQ88" s="122"/>
      <c r="AR88" s="122"/>
      <c r="AS88" s="122"/>
      <c r="AT88" s="123"/>
    </row>
    <row r="89" spans="1:46" ht="24.95" customHeight="1">
      <c r="A89" s="9"/>
      <c r="B89" s="125" t="s">
        <v>9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7"/>
      <c r="AJ89" s="128">
        <f>SUM(AJ74,AJ75,AJ76,AJ77,AJ78,AJ79,AJ80,AJ81,AJ82,AJ83,AJ84,AJ85,AJ86,AJ87,AJ88)</f>
        <v>336019</v>
      </c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</row>
    <row r="90" spans="1:46" ht="13.5" customHeight="1">
      <c r="A90" s="9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2"/>
    </row>
    <row r="91" spans="1:46" ht="13.5" customHeight="1">
      <c r="A91" s="9"/>
      <c r="B91" s="113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114"/>
    </row>
    <row r="92" spans="1:46" ht="13.5" customHeight="1">
      <c r="A92" s="9"/>
      <c r="B92" s="113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114"/>
    </row>
    <row r="93" spans="1:46" ht="13.5" customHeight="1">
      <c r="A93" s="9"/>
      <c r="B93" s="113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114"/>
    </row>
    <row r="94" spans="1:46" ht="13.5" customHeight="1">
      <c r="A94" s="9"/>
      <c r="B94" s="113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114"/>
    </row>
    <row r="95" spans="1:46" ht="13.5" customHeight="1">
      <c r="A95" s="9"/>
      <c r="B95" s="113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114"/>
    </row>
    <row r="96" spans="1:46" ht="13.5" customHeight="1">
      <c r="A96" s="9"/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7"/>
    </row>
    <row r="97" spans="1:4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</row>
    <row r="101" spans="1:4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3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"/>
      <c r="AR101" s="9"/>
      <c r="AS101" s="9"/>
      <c r="AT101" s="9"/>
    </row>
    <row r="102" spans="1:46" ht="12.75" customHeight="1">
      <c r="A102" s="9"/>
      <c r="D102" s="61" t="s">
        <v>85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4"/>
      <c r="AA102" s="4"/>
      <c r="AB102" s="4"/>
      <c r="AI102" s="95" t="s">
        <v>88</v>
      </c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</row>
    <row r="103" spans="1:46" ht="12.75" customHeight="1">
      <c r="A103" s="65"/>
      <c r="D103" s="65"/>
      <c r="E103" s="77" t="s">
        <v>87</v>
      </c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97"/>
      <c r="S103" s="98"/>
      <c r="T103" s="98"/>
      <c r="U103" s="98"/>
      <c r="V103" s="64"/>
      <c r="W103" s="9"/>
      <c r="X103" s="9"/>
      <c r="Y103" s="9"/>
      <c r="Z103" s="4"/>
      <c r="AA103" s="4"/>
      <c r="AB103" s="4"/>
      <c r="AC103" s="99"/>
      <c r="AD103" s="99"/>
      <c r="AE103" s="99"/>
      <c r="AF103" s="99"/>
      <c r="AG103" s="99"/>
      <c r="AH103" s="99"/>
      <c r="AI103" s="99"/>
      <c r="AJ103" s="99"/>
      <c r="AK103" s="99"/>
      <c r="AL103" s="66"/>
      <c r="AM103" s="6"/>
      <c r="AN103" s="9"/>
      <c r="AO103" s="9"/>
      <c r="AP103" s="9"/>
      <c r="AQ103" s="9"/>
      <c r="AR103" s="9"/>
      <c r="AS103" s="9"/>
      <c r="AT103" s="9"/>
    </row>
    <row r="104" spans="1:46" ht="12.75" customHeight="1">
      <c r="A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98"/>
      <c r="S104" s="98"/>
      <c r="T104" s="98"/>
      <c r="U104" s="98"/>
      <c r="V104" s="64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</row>
    <row r="105" spans="1:46" ht="18.75" customHeight="1">
      <c r="A105" s="9"/>
      <c r="D105" s="9"/>
      <c r="E105" s="63" t="s">
        <v>86</v>
      </c>
      <c r="F105" s="9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7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</row>
    <row r="106" spans="1:4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7" t="s">
        <v>36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</row>
    <row r="107" spans="1:4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AN107" s="9"/>
      <c r="AO107" s="9"/>
      <c r="AP107" s="9"/>
      <c r="AQ107" s="9"/>
      <c r="AR107" s="9"/>
      <c r="AS107" s="9"/>
      <c r="AT107" s="9"/>
    </row>
    <row r="108" spans="1:4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87" t="s">
        <v>37</v>
      </c>
      <c r="AA108" s="87"/>
      <c r="AB108" s="87"/>
      <c r="AC108" s="87"/>
      <c r="AD108" s="87"/>
      <c r="AE108" s="87"/>
      <c r="AF108" s="87"/>
      <c r="AG108" s="6"/>
      <c r="AH108" s="6"/>
      <c r="AI108" s="6"/>
      <c r="AJ108" s="6"/>
      <c r="AK108" s="6"/>
      <c r="AL108" s="6"/>
      <c r="AM108" s="6"/>
      <c r="AN108" s="9"/>
      <c r="AO108" s="9"/>
      <c r="AP108" s="9"/>
      <c r="AQ108" s="9"/>
      <c r="AR108" s="9"/>
      <c r="AS108" s="9"/>
      <c r="AT108" s="9"/>
    </row>
    <row r="109" spans="1:4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84" t="s">
        <v>44</v>
      </c>
      <c r="AA109" s="84"/>
      <c r="AB109" s="84"/>
      <c r="AC109" s="84"/>
      <c r="AD109" s="84"/>
      <c r="AE109" s="84"/>
      <c r="AF109" s="84"/>
      <c r="AG109" s="84"/>
      <c r="AH109" s="85"/>
      <c r="AI109" s="85"/>
      <c r="AJ109" s="85"/>
      <c r="AK109" s="85"/>
      <c r="AL109" s="85"/>
      <c r="AM109" s="85"/>
      <c r="AN109" s="9"/>
      <c r="AO109" s="9"/>
      <c r="AP109" s="9"/>
      <c r="AQ109" s="9"/>
      <c r="AR109" s="9"/>
      <c r="AS109" s="9"/>
      <c r="AT109" s="9"/>
    </row>
    <row r="110" spans="1:4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86" t="s">
        <v>35</v>
      </c>
      <c r="AA110" s="87"/>
      <c r="AB110" s="87"/>
      <c r="AC110" s="87"/>
      <c r="AD110" s="87"/>
      <c r="AE110" s="87"/>
      <c r="AF110" s="87"/>
      <c r="AG110" s="87"/>
      <c r="AH110" s="88"/>
      <c r="AI110" s="88"/>
      <c r="AJ110" s="88"/>
      <c r="AK110" s="88"/>
      <c r="AL110" s="88"/>
      <c r="AM110" s="88"/>
      <c r="AN110" s="9"/>
      <c r="AO110" s="9"/>
      <c r="AP110" s="9"/>
      <c r="AQ110" s="9"/>
      <c r="AR110" s="9"/>
      <c r="AS110" s="9"/>
      <c r="AT110" s="9"/>
    </row>
    <row r="111" spans="1:4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</row>
    <row r="112" spans="1:4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</row>
    <row r="113" spans="1:46" ht="12.75" customHeight="1">
      <c r="A113" s="9"/>
      <c r="B113" s="9" t="s">
        <v>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AN113" s="9"/>
      <c r="AO113" s="9"/>
      <c r="AP113" s="9"/>
      <c r="AQ113" s="9"/>
      <c r="AR113" s="9"/>
      <c r="AS113" s="9"/>
      <c r="AT113" s="9"/>
    </row>
    <row r="114" spans="1:46" ht="12.75" customHeight="1">
      <c r="A114" s="9"/>
      <c r="B114" s="9" t="s">
        <v>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AN114" s="9"/>
      <c r="AO114" s="9"/>
      <c r="AP114" s="9"/>
      <c r="AQ114" s="9"/>
      <c r="AR114" s="9"/>
      <c r="AS114" s="9"/>
      <c r="AT114" s="9"/>
    </row>
    <row r="115" spans="1:4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AN115" s="13"/>
      <c r="AO115" s="13"/>
      <c r="AP115" s="9"/>
      <c r="AQ115" s="9"/>
      <c r="AR115" s="9"/>
      <c r="AS115" s="9"/>
      <c r="AT115" s="9"/>
    </row>
    <row r="116" spans="1:46" ht="12.75" customHeight="1">
      <c r="A116" s="89" t="s">
        <v>2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Z116" s="9"/>
      <c r="AA116" s="9"/>
      <c r="AB116" s="9"/>
      <c r="AC116" s="9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9"/>
      <c r="AQ116" s="9"/>
      <c r="AR116" s="9"/>
      <c r="AS116" s="9"/>
      <c r="AT116" s="9"/>
    </row>
    <row r="117" spans="1:46" ht="12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9"/>
      <c r="AQ117" s="9"/>
      <c r="AR117" s="9"/>
      <c r="AS117" s="9"/>
      <c r="AT117" s="9"/>
    </row>
    <row r="118" spans="1:46" ht="12.75" customHeight="1">
      <c r="A118" s="90"/>
      <c r="B118" s="90"/>
      <c r="C118" s="90"/>
      <c r="D118" s="90"/>
      <c r="E118" s="90"/>
      <c r="F118" s="90"/>
      <c r="G118" s="90"/>
      <c r="H118" s="91"/>
      <c r="I118" s="91"/>
      <c r="J118" s="91"/>
      <c r="K118" s="91"/>
      <c r="L118" s="91"/>
      <c r="M118" s="91"/>
      <c r="N118" s="92"/>
      <c r="O118" s="92"/>
      <c r="P118" s="92"/>
      <c r="Q118" s="92"/>
      <c r="R118" s="92"/>
      <c r="S118" s="92"/>
      <c r="T118" s="92"/>
      <c r="U118" s="92"/>
      <c r="V118" s="9"/>
      <c r="W118" s="9"/>
      <c r="X118" s="9"/>
      <c r="Y118" s="9"/>
      <c r="Z118" s="9"/>
      <c r="AO118" s="9"/>
      <c r="AP118" s="9"/>
      <c r="AQ118" s="9"/>
      <c r="AR118" s="9"/>
      <c r="AS118" s="9"/>
      <c r="AT118" s="9"/>
    </row>
    <row r="119" spans="1:46" ht="12.75" customHeight="1">
      <c r="A119" s="79"/>
      <c r="B119" s="79"/>
      <c r="C119" s="79"/>
      <c r="D119" s="79"/>
      <c r="E119" s="79"/>
      <c r="F119" s="79"/>
      <c r="G119" s="79"/>
      <c r="H119" s="81"/>
      <c r="I119" s="81"/>
      <c r="J119" s="81"/>
      <c r="K119" s="81"/>
      <c r="L119" s="81"/>
      <c r="M119" s="81"/>
      <c r="N119" s="81"/>
      <c r="O119" s="82"/>
      <c r="P119" s="82"/>
      <c r="Q119" s="82"/>
      <c r="R119" s="82"/>
      <c r="S119" s="82"/>
      <c r="T119" s="82"/>
      <c r="U119" s="82"/>
      <c r="V119" s="9"/>
      <c r="W119" s="9"/>
      <c r="X119" s="9"/>
      <c r="Y119" s="9"/>
      <c r="Z119" s="9"/>
      <c r="AO119" s="13"/>
      <c r="AP119" s="13"/>
      <c r="AQ119" s="9"/>
      <c r="AR119" s="9"/>
      <c r="AS119" s="9"/>
      <c r="AT119" s="9"/>
    </row>
    <row r="120" spans="1:46" ht="12.75" customHeight="1">
      <c r="A120" s="80"/>
      <c r="B120" s="80"/>
      <c r="C120" s="80"/>
      <c r="D120" s="80"/>
      <c r="E120" s="80"/>
      <c r="F120" s="80"/>
      <c r="G120" s="80"/>
      <c r="H120" s="81"/>
      <c r="I120" s="81"/>
      <c r="J120" s="81"/>
      <c r="K120" s="81"/>
      <c r="L120" s="81"/>
      <c r="M120" s="81"/>
      <c r="N120" s="81"/>
      <c r="O120" s="83"/>
      <c r="P120" s="83"/>
      <c r="Q120" s="83"/>
      <c r="R120" s="83"/>
      <c r="S120" s="83"/>
      <c r="T120" s="83"/>
      <c r="U120" s="83"/>
      <c r="V120" s="9"/>
      <c r="W120" s="9"/>
      <c r="X120" s="9"/>
      <c r="Y120" s="9"/>
      <c r="Z120" s="9"/>
      <c r="AA120" s="9"/>
      <c r="AB120" s="9"/>
      <c r="AC120" s="9"/>
      <c r="AD120" s="9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9"/>
      <c r="AR120" s="9"/>
      <c r="AS120" s="9"/>
      <c r="AT120" s="9"/>
    </row>
    <row r="121" spans="1:46" ht="12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9"/>
      <c r="V121" s="9"/>
      <c r="W121" s="9"/>
      <c r="X121" s="9"/>
      <c r="Y121" s="9"/>
      <c r="Z121" s="9"/>
      <c r="AA121" s="9"/>
      <c r="AB121" s="9"/>
      <c r="AC121" s="9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9"/>
      <c r="AQ121" s="9"/>
      <c r="AR121" s="9"/>
      <c r="AS121" s="9"/>
      <c r="AT121" s="9"/>
    </row>
    <row r="122" spans="1:46" ht="12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9"/>
      <c r="AQ122" s="9"/>
      <c r="AR122" s="9"/>
      <c r="AS122" s="9"/>
      <c r="AT122" s="9"/>
    </row>
    <row r="123" spans="1:46" ht="12.75" customHeight="1">
      <c r="A123" s="15"/>
      <c r="B123" s="119" t="s">
        <v>6</v>
      </c>
      <c r="C123" s="119"/>
      <c r="D123" s="119"/>
      <c r="E123" s="78" t="s">
        <v>40</v>
      </c>
      <c r="F123" s="124" t="s">
        <v>41</v>
      </c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19" t="s">
        <v>8</v>
      </c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</row>
    <row r="124" spans="1:46" ht="24.95" customHeight="1">
      <c r="A124" s="9"/>
      <c r="B124" s="100" t="s">
        <v>119</v>
      </c>
      <c r="C124" s="101"/>
      <c r="D124" s="102"/>
      <c r="E124" s="74" t="s">
        <v>1100</v>
      </c>
      <c r="F124" s="103" t="s">
        <v>120</v>
      </c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21">
        <v>22621</v>
      </c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3"/>
    </row>
    <row r="125" spans="1:46" ht="24.95" customHeight="1">
      <c r="A125" s="9"/>
      <c r="B125" s="100" t="s">
        <v>121</v>
      </c>
      <c r="C125" s="101"/>
      <c r="D125" s="102"/>
      <c r="E125" s="74" t="s">
        <v>1101</v>
      </c>
      <c r="F125" s="103" t="s">
        <v>122</v>
      </c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21">
        <v>22649</v>
      </c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3"/>
    </row>
    <row r="126" spans="1:46" ht="24.95" customHeight="1">
      <c r="A126" s="9"/>
      <c r="B126" s="100" t="s">
        <v>123</v>
      </c>
      <c r="C126" s="101"/>
      <c r="D126" s="102"/>
      <c r="E126" s="74" t="s">
        <v>1102</v>
      </c>
      <c r="F126" s="103" t="s">
        <v>124</v>
      </c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21">
        <v>22676</v>
      </c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3"/>
    </row>
    <row r="127" spans="1:46" ht="24.95" customHeight="1">
      <c r="A127" s="9"/>
      <c r="B127" s="100" t="s">
        <v>125</v>
      </c>
      <c r="C127" s="101"/>
      <c r="D127" s="102"/>
      <c r="E127" s="74" t="s">
        <v>1103</v>
      </c>
      <c r="F127" s="103" t="s">
        <v>126</v>
      </c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21">
        <v>22704</v>
      </c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3"/>
    </row>
    <row r="128" spans="1:46" ht="24.95" customHeight="1">
      <c r="A128" s="9"/>
      <c r="B128" s="100" t="s">
        <v>127</v>
      </c>
      <c r="C128" s="101"/>
      <c r="D128" s="102"/>
      <c r="E128" s="74" t="s">
        <v>1104</v>
      </c>
      <c r="F128" s="103" t="s">
        <v>128</v>
      </c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21">
        <v>22731</v>
      </c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3"/>
    </row>
    <row r="129" spans="1:46" ht="24.95" customHeight="1">
      <c r="A129" s="9"/>
      <c r="B129" s="100" t="s">
        <v>129</v>
      </c>
      <c r="C129" s="101"/>
      <c r="D129" s="102"/>
      <c r="E129" s="74" t="s">
        <v>1105</v>
      </c>
      <c r="F129" s="103" t="s">
        <v>130</v>
      </c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21">
        <v>22759</v>
      </c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3"/>
    </row>
    <row r="130" spans="1:46" ht="24.95" customHeight="1">
      <c r="A130" s="9"/>
      <c r="B130" s="100" t="s">
        <v>131</v>
      </c>
      <c r="C130" s="101"/>
      <c r="D130" s="102"/>
      <c r="E130" s="74" t="s">
        <v>1106</v>
      </c>
      <c r="F130" s="103" t="s">
        <v>132</v>
      </c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21">
        <v>22786</v>
      </c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3"/>
    </row>
    <row r="131" spans="1:46" ht="24.95" customHeight="1">
      <c r="A131" s="9"/>
      <c r="B131" s="100" t="s">
        <v>133</v>
      </c>
      <c r="C131" s="101"/>
      <c r="D131" s="102"/>
      <c r="E131" s="74" t="s">
        <v>1107</v>
      </c>
      <c r="F131" s="103" t="s">
        <v>134</v>
      </c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21">
        <v>22814</v>
      </c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3"/>
    </row>
    <row r="132" spans="1:46" ht="24.95" customHeight="1">
      <c r="A132" s="9"/>
      <c r="B132" s="100" t="s">
        <v>135</v>
      </c>
      <c r="C132" s="101"/>
      <c r="D132" s="102"/>
      <c r="E132" s="74" t="s">
        <v>1108</v>
      </c>
      <c r="F132" s="103" t="s">
        <v>136</v>
      </c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21">
        <v>22841</v>
      </c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3"/>
    </row>
    <row r="133" spans="1:46" ht="24.95" customHeight="1">
      <c r="A133" s="9"/>
      <c r="B133" s="100" t="s">
        <v>137</v>
      </c>
      <c r="C133" s="101"/>
      <c r="D133" s="102"/>
      <c r="E133" s="74" t="s">
        <v>1109</v>
      </c>
      <c r="F133" s="103" t="s">
        <v>138</v>
      </c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21">
        <v>22869</v>
      </c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3"/>
    </row>
    <row r="134" spans="1:46" ht="24.95" customHeight="1">
      <c r="A134" s="9"/>
      <c r="B134" s="100" t="s">
        <v>139</v>
      </c>
      <c r="C134" s="101"/>
      <c r="D134" s="102"/>
      <c r="E134" s="74" t="s">
        <v>1110</v>
      </c>
      <c r="F134" s="103" t="s">
        <v>140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21">
        <v>22896</v>
      </c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3"/>
    </row>
    <row r="135" spans="1:46" ht="24.95" customHeight="1">
      <c r="A135" s="9"/>
      <c r="B135" s="100" t="s">
        <v>141</v>
      </c>
      <c r="C135" s="101"/>
      <c r="D135" s="102"/>
      <c r="E135" s="74" t="s">
        <v>1111</v>
      </c>
      <c r="F135" s="103" t="s">
        <v>142</v>
      </c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21">
        <v>22924</v>
      </c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3"/>
    </row>
    <row r="136" spans="1:46" ht="24.95" customHeight="1">
      <c r="A136" s="9"/>
      <c r="B136" s="100" t="s">
        <v>143</v>
      </c>
      <c r="C136" s="101"/>
      <c r="D136" s="102"/>
      <c r="E136" s="74" t="s">
        <v>1112</v>
      </c>
      <c r="F136" s="103" t="s">
        <v>144</v>
      </c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21">
        <v>22951</v>
      </c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3"/>
    </row>
    <row r="137" spans="1:46" ht="24.95" customHeight="1">
      <c r="A137" s="9"/>
      <c r="B137" s="100" t="s">
        <v>145</v>
      </c>
      <c r="C137" s="101"/>
      <c r="D137" s="102"/>
      <c r="E137" s="74" t="s">
        <v>1113</v>
      </c>
      <c r="F137" s="103" t="s">
        <v>146</v>
      </c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21">
        <v>22979</v>
      </c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3"/>
    </row>
    <row r="138" spans="1:46" ht="24.95" customHeight="1">
      <c r="A138" s="9"/>
      <c r="B138" s="100" t="s">
        <v>147</v>
      </c>
      <c r="C138" s="101"/>
      <c r="D138" s="102"/>
      <c r="E138" s="74" t="s">
        <v>1114</v>
      </c>
      <c r="F138" s="103" t="s">
        <v>148</v>
      </c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21">
        <v>23006</v>
      </c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3"/>
    </row>
    <row r="139" spans="1:46" ht="24.95" customHeight="1">
      <c r="A139" s="9"/>
      <c r="B139" s="125" t="s">
        <v>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7"/>
      <c r="AJ139" s="128">
        <f>SUM(AJ124,AJ125,AJ126,AJ127,AJ128,AJ129,AJ130,AJ131,AJ132,AJ133,AJ134,AJ135,AJ136,AJ137,AJ138)</f>
        <v>342206</v>
      </c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</row>
    <row r="140" spans="1:46" ht="13.5" customHeight="1">
      <c r="A140" s="9"/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2"/>
    </row>
    <row r="141" spans="1:46" ht="13.5" customHeight="1">
      <c r="A141" s="9"/>
      <c r="B141" s="113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114"/>
    </row>
    <row r="142" spans="1:46" ht="13.5" customHeight="1">
      <c r="A142" s="9"/>
      <c r="B142" s="113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114"/>
    </row>
    <row r="143" spans="1:46" ht="13.5" customHeight="1">
      <c r="A143" s="9"/>
      <c r="B143" s="113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114"/>
    </row>
    <row r="144" spans="1:46" ht="13.5" customHeight="1">
      <c r="A144" s="9"/>
      <c r="B144" s="113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114"/>
    </row>
    <row r="145" spans="1:46" ht="13.5" customHeight="1">
      <c r="A145" s="9"/>
      <c r="B145" s="113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114"/>
    </row>
    <row r="146" spans="1:46" ht="13.5" customHeight="1">
      <c r="A146" s="9"/>
      <c r="B146" s="115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7"/>
    </row>
    <row r="147" spans="1:4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</row>
    <row r="151" spans="1:4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"/>
      <c r="AR151" s="9"/>
      <c r="AS151" s="9"/>
      <c r="AT151" s="9"/>
    </row>
    <row r="152" spans="1:46" ht="12.75" customHeight="1">
      <c r="A152" s="9"/>
      <c r="C152" s="61" t="s">
        <v>149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4"/>
      <c r="AA152" s="4"/>
      <c r="AB152" s="4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1:46" ht="12.75" customHeight="1">
      <c r="A153" s="65"/>
      <c r="C153" s="70"/>
      <c r="D153" s="62" t="s">
        <v>151</v>
      </c>
      <c r="E153" s="62"/>
      <c r="F153" s="70"/>
      <c r="G153" s="70"/>
      <c r="H153" s="70"/>
      <c r="I153" s="70"/>
      <c r="J153" s="70"/>
      <c r="K153" s="70"/>
      <c r="L153" s="70"/>
      <c r="M153" s="65"/>
      <c r="N153" s="65"/>
      <c r="O153" s="65"/>
      <c r="P153" s="65"/>
      <c r="Q153" s="65"/>
      <c r="R153" s="97"/>
      <c r="S153" s="97"/>
      <c r="T153" s="97"/>
      <c r="U153" s="97"/>
      <c r="V153" s="64"/>
      <c r="W153" s="9"/>
      <c r="X153" s="9"/>
      <c r="Y153" s="9"/>
      <c r="Z153" s="4"/>
      <c r="AA153" s="4"/>
      <c r="AB153" s="4"/>
      <c r="AC153" s="99"/>
      <c r="AD153" s="99"/>
      <c r="AE153" s="99"/>
      <c r="AF153" s="99"/>
      <c r="AG153" s="99"/>
      <c r="AH153" s="99"/>
      <c r="AI153" s="99"/>
      <c r="AJ153" s="99"/>
      <c r="AK153" s="99"/>
      <c r="AL153" s="66"/>
      <c r="AM153" s="6"/>
      <c r="AN153" s="9"/>
      <c r="AO153" s="9"/>
      <c r="AP153" s="9"/>
      <c r="AQ153" s="9"/>
      <c r="AR153" s="9"/>
      <c r="AS153" s="9"/>
      <c r="AT153" s="9"/>
    </row>
    <row r="154" spans="1:46" ht="12.75" customHeight="1">
      <c r="A154" s="65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65"/>
      <c r="N154" s="65"/>
      <c r="O154" s="65"/>
      <c r="P154" s="65"/>
      <c r="Q154" s="65"/>
      <c r="R154" s="97"/>
      <c r="S154" s="97"/>
      <c r="T154" s="97"/>
      <c r="U154" s="97"/>
      <c r="V154" s="64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</row>
    <row r="155" spans="1:46" ht="18.75" customHeight="1">
      <c r="A155" s="9"/>
      <c r="C155" s="9"/>
      <c r="D155" s="63" t="s">
        <v>150</v>
      </c>
      <c r="E155" s="9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7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</row>
    <row r="156" spans="1:4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7" t="s">
        <v>34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</row>
    <row r="157" spans="1:4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AN157" s="9"/>
      <c r="AO157" s="9"/>
      <c r="AP157" s="9"/>
      <c r="AQ157" s="9"/>
      <c r="AR157" s="9"/>
      <c r="AS157" s="9"/>
      <c r="AT157" s="9"/>
    </row>
    <row r="158" spans="1:4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87" t="s">
        <v>37</v>
      </c>
      <c r="AA158" s="87"/>
      <c r="AB158" s="87"/>
      <c r="AC158" s="87"/>
      <c r="AD158" s="87"/>
      <c r="AE158" s="87"/>
      <c r="AF158" s="87"/>
      <c r="AG158" s="6"/>
      <c r="AH158" s="6"/>
      <c r="AI158" s="6"/>
      <c r="AJ158" s="6"/>
      <c r="AK158" s="6"/>
      <c r="AL158" s="6"/>
      <c r="AM158" s="6"/>
      <c r="AN158" s="9"/>
      <c r="AO158" s="9"/>
      <c r="AP158" s="9"/>
      <c r="AQ158" s="9"/>
      <c r="AR158" s="9"/>
      <c r="AS158" s="9"/>
      <c r="AT158" s="9"/>
    </row>
    <row r="159" spans="1:4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84" t="s">
        <v>44</v>
      </c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9"/>
      <c r="AO159" s="9"/>
      <c r="AP159" s="9"/>
      <c r="AQ159" s="9"/>
      <c r="AR159" s="9"/>
      <c r="AS159" s="9"/>
      <c r="AT159" s="9"/>
    </row>
    <row r="160" spans="1:4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86" t="s">
        <v>35</v>
      </c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9"/>
      <c r="AO160" s="9"/>
      <c r="AP160" s="9"/>
      <c r="AQ160" s="9"/>
      <c r="AR160" s="9"/>
      <c r="AS160" s="9"/>
      <c r="AT160" s="9"/>
    </row>
    <row r="161" spans="1:4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</row>
    <row r="162" spans="1:4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</row>
    <row r="163" spans="1:46" ht="12.75" customHeight="1">
      <c r="A163" s="9"/>
      <c r="B163" s="9" t="s">
        <v>0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AN163" s="9"/>
      <c r="AO163" s="9"/>
      <c r="AP163" s="9"/>
      <c r="AQ163" s="9"/>
      <c r="AR163" s="9"/>
      <c r="AS163" s="9"/>
      <c r="AT163" s="9"/>
    </row>
    <row r="164" spans="1:46" ht="12.75" customHeight="1">
      <c r="A164" s="9"/>
      <c r="B164" s="9" t="s">
        <v>1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AN164" s="9"/>
      <c r="AO164" s="9"/>
      <c r="AP164" s="9"/>
      <c r="AQ164" s="9"/>
      <c r="AR164" s="9"/>
      <c r="AS164" s="9"/>
      <c r="AT164" s="9"/>
    </row>
    <row r="165" spans="1:4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AN165" s="13"/>
      <c r="AO165" s="13"/>
      <c r="AP165" s="9"/>
      <c r="AQ165" s="9"/>
      <c r="AR165" s="9"/>
      <c r="AS165" s="9"/>
      <c r="AT165" s="9"/>
    </row>
    <row r="166" spans="1:46" ht="12.75" customHeight="1">
      <c r="A166" s="89" t="s">
        <v>2</v>
      </c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9"/>
      <c r="AQ166" s="9"/>
      <c r="AR166" s="9"/>
      <c r="AS166" s="9"/>
      <c r="AT166" s="9"/>
    </row>
    <row r="167" spans="1:46" ht="12.7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9"/>
      <c r="AQ167" s="9"/>
      <c r="AR167" s="9"/>
      <c r="AS167" s="9"/>
      <c r="AT167" s="9"/>
    </row>
    <row r="168" spans="1:46" ht="12.75" customHeight="1">
      <c r="A168" s="140"/>
      <c r="B168" s="140"/>
      <c r="C168" s="140"/>
      <c r="D168" s="140"/>
      <c r="E168" s="140"/>
      <c r="F168" s="140"/>
      <c r="G168" s="140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"/>
      <c r="W168" s="9"/>
      <c r="X168" s="9"/>
      <c r="Y168" s="9"/>
      <c r="Z168" s="9"/>
      <c r="AO168" s="9"/>
      <c r="AP168" s="9"/>
      <c r="AQ168" s="9"/>
      <c r="AR168" s="9"/>
      <c r="AS168" s="9"/>
      <c r="AT168" s="9"/>
    </row>
    <row r="169" spans="1:46" ht="12.75" customHeight="1">
      <c r="A169" s="145"/>
      <c r="B169" s="145"/>
      <c r="C169" s="145"/>
      <c r="D169" s="145"/>
      <c r="E169" s="145"/>
      <c r="F169" s="145"/>
      <c r="G169" s="145"/>
      <c r="H169" s="81"/>
      <c r="I169" s="81"/>
      <c r="J169" s="81"/>
      <c r="K169" s="81"/>
      <c r="L169" s="81"/>
      <c r="M169" s="81"/>
      <c r="N169" s="81"/>
      <c r="O169" s="146"/>
      <c r="P169" s="146"/>
      <c r="Q169" s="146"/>
      <c r="R169" s="146"/>
      <c r="S169" s="146"/>
      <c r="T169" s="146"/>
      <c r="U169" s="146"/>
      <c r="V169" s="9"/>
      <c r="W169" s="9"/>
      <c r="X169" s="9"/>
      <c r="Y169" s="9"/>
      <c r="Z169" s="9"/>
      <c r="AO169" s="13"/>
      <c r="AP169" s="13"/>
      <c r="AQ169" s="9"/>
      <c r="AR169" s="9"/>
      <c r="AS169" s="9"/>
      <c r="AT169" s="9"/>
    </row>
    <row r="170" spans="1:46" ht="12.75" customHeight="1">
      <c r="A170" s="145"/>
      <c r="B170" s="145"/>
      <c r="C170" s="145"/>
      <c r="D170" s="145"/>
      <c r="E170" s="145"/>
      <c r="F170" s="145"/>
      <c r="G170" s="145"/>
      <c r="H170" s="81"/>
      <c r="I170" s="81"/>
      <c r="J170" s="81"/>
      <c r="K170" s="81"/>
      <c r="L170" s="81"/>
      <c r="M170" s="81"/>
      <c r="N170" s="81"/>
      <c r="O170" s="146"/>
      <c r="P170" s="146"/>
      <c r="Q170" s="146"/>
      <c r="R170" s="146"/>
      <c r="S170" s="146"/>
      <c r="T170" s="146"/>
      <c r="U170" s="146"/>
      <c r="V170" s="9"/>
      <c r="W170" s="9"/>
      <c r="X170" s="9"/>
      <c r="Y170" s="9"/>
      <c r="Z170" s="9"/>
      <c r="AA170" s="9"/>
      <c r="AB170" s="9"/>
      <c r="AC170" s="9"/>
      <c r="AD170" s="9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9"/>
      <c r="AR170" s="9"/>
      <c r="AS170" s="9"/>
      <c r="AT170" s="9"/>
    </row>
    <row r="171" spans="1:46" ht="12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9"/>
      <c r="V171" s="9"/>
      <c r="W171" s="9"/>
      <c r="X171" s="9"/>
      <c r="Y171" s="9"/>
      <c r="Z171" s="9"/>
      <c r="AA171" s="9"/>
      <c r="AB171" s="9"/>
      <c r="AC171" s="9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9"/>
      <c r="AQ171" s="9"/>
      <c r="AR171" s="9"/>
      <c r="AS171" s="9"/>
      <c r="AT171" s="9"/>
    </row>
    <row r="172" spans="1:46" ht="12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9"/>
      <c r="AQ172" s="9"/>
      <c r="AR172" s="9"/>
      <c r="AS172" s="9"/>
      <c r="AT172" s="9"/>
    </row>
    <row r="173" spans="1:46" ht="12.75" customHeight="1">
      <c r="A173" s="15"/>
      <c r="B173" s="142" t="s">
        <v>6</v>
      </c>
      <c r="C173" s="143"/>
      <c r="D173" s="144"/>
      <c r="E173" s="78" t="s">
        <v>40</v>
      </c>
      <c r="F173" s="124" t="s">
        <v>41</v>
      </c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42" t="s">
        <v>8</v>
      </c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4"/>
    </row>
    <row r="174" spans="1:46" ht="24.95" customHeight="1">
      <c r="A174" s="9"/>
      <c r="B174" s="100" t="s">
        <v>152</v>
      </c>
      <c r="C174" s="101"/>
      <c r="D174" s="102"/>
      <c r="E174" s="74" t="s">
        <v>1115</v>
      </c>
      <c r="F174" s="103" t="s">
        <v>153</v>
      </c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21">
        <v>23034</v>
      </c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3"/>
    </row>
    <row r="175" spans="1:46" ht="24.95" customHeight="1">
      <c r="A175" s="9"/>
      <c r="B175" s="100" t="s">
        <v>154</v>
      </c>
      <c r="C175" s="101"/>
      <c r="D175" s="102"/>
      <c r="E175" s="74" t="s">
        <v>1116</v>
      </c>
      <c r="F175" s="103" t="s">
        <v>155</v>
      </c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21">
        <v>23061</v>
      </c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3"/>
    </row>
    <row r="176" spans="1:46" ht="24.95" customHeight="1">
      <c r="A176" s="9"/>
      <c r="B176" s="100" t="s">
        <v>156</v>
      </c>
      <c r="C176" s="101"/>
      <c r="D176" s="102"/>
      <c r="E176" s="74" t="s">
        <v>1117</v>
      </c>
      <c r="F176" s="103" t="s">
        <v>157</v>
      </c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21">
        <v>23089</v>
      </c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3"/>
    </row>
    <row r="177" spans="1:46" ht="24.95" customHeight="1">
      <c r="A177" s="9"/>
      <c r="B177" s="100" t="s">
        <v>158</v>
      </c>
      <c r="C177" s="101"/>
      <c r="D177" s="102"/>
      <c r="E177" s="74" t="s">
        <v>1118</v>
      </c>
      <c r="F177" s="103" t="s">
        <v>159</v>
      </c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21">
        <v>23116</v>
      </c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3"/>
    </row>
    <row r="178" spans="1:46" ht="24.95" customHeight="1">
      <c r="A178" s="9"/>
      <c r="B178" s="100" t="s">
        <v>160</v>
      </c>
      <c r="C178" s="101"/>
      <c r="D178" s="102"/>
      <c r="E178" s="74" t="s">
        <v>1119</v>
      </c>
      <c r="F178" s="103" t="s">
        <v>161</v>
      </c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21">
        <v>23144</v>
      </c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3"/>
    </row>
    <row r="179" spans="1:46" ht="24.95" customHeight="1">
      <c r="A179" s="9"/>
      <c r="B179" s="100" t="s">
        <v>162</v>
      </c>
      <c r="C179" s="101"/>
      <c r="D179" s="102"/>
      <c r="E179" s="74" t="s">
        <v>1120</v>
      </c>
      <c r="F179" s="103" t="s">
        <v>163</v>
      </c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21">
        <v>23171</v>
      </c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3"/>
    </row>
    <row r="180" spans="1:46" ht="24.95" customHeight="1">
      <c r="A180" s="9"/>
      <c r="B180" s="100" t="s">
        <v>164</v>
      </c>
      <c r="C180" s="101"/>
      <c r="D180" s="102"/>
      <c r="E180" s="74" t="s">
        <v>1121</v>
      </c>
      <c r="F180" s="103" t="s">
        <v>165</v>
      </c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21">
        <v>23199</v>
      </c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3"/>
    </row>
    <row r="181" spans="1:46" ht="24.95" customHeight="1">
      <c r="A181" s="9"/>
      <c r="B181" s="100" t="s">
        <v>166</v>
      </c>
      <c r="C181" s="101"/>
      <c r="D181" s="102"/>
      <c r="E181" s="74" t="s">
        <v>1122</v>
      </c>
      <c r="F181" s="103" t="s">
        <v>167</v>
      </c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21">
        <v>23226</v>
      </c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3"/>
    </row>
    <row r="182" spans="1:46" ht="24.95" customHeight="1">
      <c r="A182" s="9"/>
      <c r="B182" s="100" t="s">
        <v>168</v>
      </c>
      <c r="C182" s="101"/>
      <c r="D182" s="102"/>
      <c r="E182" s="74" t="s">
        <v>1123</v>
      </c>
      <c r="F182" s="103" t="s">
        <v>169</v>
      </c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21">
        <v>23254</v>
      </c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3"/>
    </row>
    <row r="183" spans="1:46" ht="24.95" customHeight="1">
      <c r="A183" s="9"/>
      <c r="B183" s="100" t="s">
        <v>170</v>
      </c>
      <c r="C183" s="101"/>
      <c r="D183" s="102"/>
      <c r="E183" s="74" t="s">
        <v>1124</v>
      </c>
      <c r="F183" s="103" t="s">
        <v>171</v>
      </c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21">
        <v>23281</v>
      </c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3"/>
    </row>
    <row r="184" spans="1:46" ht="24.95" customHeight="1">
      <c r="A184" s="9"/>
      <c r="B184" s="100" t="s">
        <v>172</v>
      </c>
      <c r="C184" s="101"/>
      <c r="D184" s="102"/>
      <c r="E184" s="74" t="s">
        <v>1125</v>
      </c>
      <c r="F184" s="103" t="s">
        <v>173</v>
      </c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21">
        <v>23309</v>
      </c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3"/>
    </row>
    <row r="185" spans="1:46" ht="24.95" customHeight="1">
      <c r="A185" s="9"/>
      <c r="B185" s="100"/>
      <c r="C185" s="101"/>
      <c r="D185" s="102"/>
      <c r="E185" s="74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21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3"/>
    </row>
    <row r="186" spans="1:46" ht="24.95" customHeight="1">
      <c r="A186" s="9"/>
      <c r="B186" s="100"/>
      <c r="C186" s="101"/>
      <c r="D186" s="102"/>
      <c r="E186" s="74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21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3"/>
    </row>
    <row r="187" spans="1:46" ht="24.95" customHeight="1">
      <c r="A187" s="9"/>
      <c r="B187" s="100"/>
      <c r="C187" s="101"/>
      <c r="D187" s="102"/>
      <c r="E187" s="74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21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3"/>
    </row>
    <row r="188" spans="1:46" ht="24.95" customHeight="1">
      <c r="A188" s="9"/>
      <c r="B188" s="100"/>
      <c r="C188" s="101"/>
      <c r="D188" s="102"/>
      <c r="E188" s="74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21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3"/>
    </row>
    <row r="189" spans="1:46" ht="24.95" customHeight="1">
      <c r="A189" s="9"/>
      <c r="B189" s="125" t="s">
        <v>9</v>
      </c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7"/>
      <c r="AJ189" s="128">
        <f>SUM(AJ174,AJ175,AJ176,AJ177,AJ178,AJ179,AJ180,AJ181,AJ182,AJ183,AJ184)</f>
        <v>254884</v>
      </c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</row>
    <row r="190" spans="1:46" ht="24.75" customHeight="1">
      <c r="A190" s="9"/>
      <c r="B190" s="125" t="s">
        <v>10</v>
      </c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7"/>
      <c r="AJ190" s="147">
        <f>SUM(AJ39,AJ89,AJ139,AJ189)</f>
        <v>1262940</v>
      </c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9"/>
    </row>
    <row r="191" spans="1:46" ht="13.5" customHeight="1">
      <c r="A191" s="9"/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2"/>
    </row>
    <row r="192" spans="1:46" ht="13.5" customHeight="1">
      <c r="A192" s="9"/>
      <c r="B192" s="113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114"/>
    </row>
    <row r="193" spans="1:46" ht="13.5" customHeight="1">
      <c r="A193" s="9"/>
      <c r="B193" s="113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114"/>
    </row>
    <row r="194" spans="1:46" ht="13.5" customHeight="1">
      <c r="A194" s="9"/>
      <c r="B194" s="113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114"/>
    </row>
    <row r="195" spans="1:46" ht="13.5" customHeight="1">
      <c r="A195" s="9"/>
      <c r="B195" s="113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114"/>
    </row>
    <row r="196" spans="1:46" ht="13.5" customHeight="1">
      <c r="A196" s="9"/>
      <c r="B196" s="113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114"/>
    </row>
    <row r="197" spans="1:46" ht="13.5" customHeight="1">
      <c r="A197" s="9"/>
      <c r="B197" s="11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7"/>
    </row>
    <row r="198" spans="1:4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</row>
    <row r="201" spans="1:4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</row>
    <row r="202" spans="1:46" ht="12.75" customHeight="1">
      <c r="A202" s="68"/>
      <c r="B202" s="153" t="s">
        <v>174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0" t="s">
        <v>11</v>
      </c>
      <c r="U202" s="151"/>
      <c r="V202" s="151"/>
      <c r="W202" s="151"/>
      <c r="X202" s="67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3"/>
      <c r="AS202" s="1"/>
      <c r="AT202" s="3"/>
    </row>
    <row r="203" spans="1:46" ht="12.75" customHeight="1">
      <c r="A203" s="69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2"/>
      <c r="U203" s="152"/>
      <c r="V203" s="152"/>
      <c r="W203" s="152"/>
      <c r="X203" s="67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3"/>
      <c r="AS203" s="3"/>
      <c r="AT203" s="3"/>
    </row>
    <row r="204" spans="1:4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96" t="s">
        <v>175</v>
      </c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</row>
    <row r="205" spans="1:4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4"/>
      <c r="AC205" s="4"/>
      <c r="AD205" s="4"/>
    </row>
    <row r="206" spans="1:4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16"/>
      <c r="AQ206" s="16"/>
      <c r="AR206" s="8"/>
      <c r="AS206" s="8"/>
      <c r="AT206" s="8"/>
    </row>
    <row r="207" spans="1:4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6"/>
      <c r="AC207" s="6"/>
      <c r="AD207" s="6"/>
      <c r="AE207" s="6"/>
      <c r="AF207" s="6"/>
      <c r="AG207" s="6"/>
      <c r="AH207" s="6"/>
      <c r="AI207" s="7" t="s">
        <v>34</v>
      </c>
      <c r="AJ207" s="6"/>
      <c r="AK207" s="6"/>
      <c r="AL207" s="6"/>
      <c r="AM207" s="6"/>
      <c r="AN207" s="6"/>
      <c r="AO207" s="6"/>
      <c r="AP207" s="16"/>
      <c r="AQ207" s="16"/>
      <c r="AR207" s="8"/>
      <c r="AS207" s="8"/>
      <c r="AT207" s="8"/>
    </row>
    <row r="208" spans="1:4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16"/>
      <c r="AQ208" s="16"/>
      <c r="AR208" s="8"/>
      <c r="AS208" s="8"/>
      <c r="AT208" s="8"/>
    </row>
    <row r="209" spans="1:4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87" t="s">
        <v>37</v>
      </c>
      <c r="AC209" s="87"/>
      <c r="AD209" s="87"/>
      <c r="AE209" s="87"/>
      <c r="AF209" s="87"/>
      <c r="AG209" s="87"/>
      <c r="AH209" s="87"/>
      <c r="AI209" s="6"/>
      <c r="AJ209" s="6"/>
      <c r="AK209" s="6"/>
      <c r="AL209" s="6"/>
      <c r="AM209" s="6"/>
      <c r="AN209" s="6"/>
      <c r="AO209" s="6"/>
      <c r="AP209" s="16"/>
      <c r="AQ209" s="16"/>
      <c r="AR209" s="8"/>
      <c r="AS209" s="8"/>
      <c r="AT209" s="8"/>
    </row>
    <row r="210" spans="1:4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84" t="s">
        <v>38</v>
      </c>
      <c r="AC210" s="84"/>
      <c r="AD210" s="84"/>
      <c r="AE210" s="84"/>
      <c r="AF210" s="84"/>
      <c r="AG210" s="84"/>
      <c r="AH210" s="84"/>
      <c r="AI210" s="84"/>
      <c r="AJ210" s="85"/>
      <c r="AK210" s="85"/>
      <c r="AL210" s="85"/>
      <c r="AM210" s="85"/>
      <c r="AN210" s="85"/>
      <c r="AO210" s="85"/>
      <c r="AP210" s="16"/>
      <c r="AQ210" s="16"/>
      <c r="AR210" s="8"/>
      <c r="AS210" s="8"/>
      <c r="AT210" s="8"/>
    </row>
    <row r="211" spans="1:4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86" t="s">
        <v>39</v>
      </c>
      <c r="AC211" s="87"/>
      <c r="AD211" s="87"/>
      <c r="AE211" s="87"/>
      <c r="AF211" s="87"/>
      <c r="AG211" s="87"/>
      <c r="AH211" s="87"/>
      <c r="AI211" s="87"/>
      <c r="AJ211" s="88"/>
      <c r="AK211" s="88"/>
      <c r="AL211" s="88"/>
      <c r="AM211" s="88"/>
      <c r="AN211" s="88"/>
      <c r="AO211" s="88"/>
      <c r="AP211" s="16"/>
      <c r="AQ211" s="16"/>
      <c r="AR211" s="8"/>
      <c r="AS211" s="8"/>
      <c r="AT211" s="8"/>
    </row>
    <row r="212" spans="1:4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8"/>
      <c r="AS212" s="8"/>
      <c r="AT212" s="8"/>
    </row>
    <row r="213" spans="1:4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72" t="s">
        <v>12</v>
      </c>
      <c r="AG213" s="173"/>
      <c r="AH213" s="173"/>
      <c r="AI213" s="173"/>
      <c r="AJ213" s="173"/>
      <c r="AK213" s="174"/>
      <c r="AL213" s="172" t="s">
        <v>13</v>
      </c>
      <c r="AM213" s="173"/>
      <c r="AN213" s="173"/>
      <c r="AO213" s="173"/>
      <c r="AP213" s="173"/>
      <c r="AQ213" s="174"/>
      <c r="AR213" s="8"/>
      <c r="AS213" s="8"/>
      <c r="AT213" s="8"/>
    </row>
    <row r="214" spans="1:4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55"/>
      <c r="AG214" s="156"/>
      <c r="AH214" s="156"/>
      <c r="AI214" s="156"/>
      <c r="AJ214" s="156"/>
      <c r="AK214" s="157"/>
      <c r="AL214" s="155"/>
      <c r="AM214" s="156"/>
      <c r="AN214" s="156"/>
      <c r="AO214" s="156"/>
      <c r="AP214" s="156"/>
      <c r="AQ214" s="157"/>
      <c r="AR214" s="8"/>
      <c r="AS214" s="8"/>
      <c r="AT214" s="8"/>
    </row>
    <row r="215" spans="1:4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58"/>
      <c r="AG215" s="151"/>
      <c r="AH215" s="151"/>
      <c r="AI215" s="151"/>
      <c r="AJ215" s="151"/>
      <c r="AK215" s="159"/>
      <c r="AL215" s="158"/>
      <c r="AM215" s="151"/>
      <c r="AN215" s="151"/>
      <c r="AO215" s="151"/>
      <c r="AP215" s="151"/>
      <c r="AQ215" s="159"/>
      <c r="AR215" s="8"/>
      <c r="AS215" s="8"/>
      <c r="AT215" s="8"/>
    </row>
    <row r="216" spans="1:4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58"/>
      <c r="AG216" s="151"/>
      <c r="AH216" s="151"/>
      <c r="AI216" s="151"/>
      <c r="AJ216" s="151"/>
      <c r="AK216" s="159"/>
      <c r="AL216" s="158"/>
      <c r="AM216" s="151"/>
      <c r="AN216" s="151"/>
      <c r="AO216" s="151"/>
      <c r="AP216" s="151"/>
      <c r="AQ216" s="159"/>
      <c r="AR216" s="8"/>
      <c r="AS216" s="8"/>
      <c r="AT216" s="8"/>
    </row>
    <row r="217" spans="1:4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0"/>
      <c r="AG217" s="152"/>
      <c r="AH217" s="152"/>
      <c r="AI217" s="152"/>
      <c r="AJ217" s="152"/>
      <c r="AK217" s="161"/>
      <c r="AL217" s="160"/>
      <c r="AM217" s="152"/>
      <c r="AN217" s="152"/>
      <c r="AO217" s="152"/>
      <c r="AP217" s="152"/>
      <c r="AQ217" s="161"/>
      <c r="AR217" s="8"/>
      <c r="AS217" s="8"/>
      <c r="AT217" s="8"/>
    </row>
    <row r="218" spans="1:4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8"/>
      <c r="AS218" s="8"/>
      <c r="AT218" s="8"/>
    </row>
    <row r="219" spans="1:4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8"/>
      <c r="AS219" s="8"/>
      <c r="AT219" s="8"/>
    </row>
    <row r="220" spans="1:46" ht="12.75" customHeight="1">
      <c r="A220" s="16"/>
      <c r="B220" s="162" t="s">
        <v>176</v>
      </c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8"/>
    </row>
    <row r="221" spans="1:46" ht="12.75" customHeight="1">
      <c r="A221" s="16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8"/>
    </row>
    <row r="222" spans="1:4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8"/>
      <c r="AS222" s="8"/>
      <c r="AT222" s="8"/>
    </row>
    <row r="223" spans="1:4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8"/>
      <c r="AS223" s="8"/>
      <c r="AT223" s="8"/>
    </row>
    <row r="224" spans="1:4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8"/>
      <c r="AS224" s="8"/>
      <c r="AT224" s="8"/>
    </row>
    <row r="225" spans="1:46" ht="12.75" customHeight="1">
      <c r="A225" s="16"/>
      <c r="B225" s="16" t="s">
        <v>14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8"/>
      <c r="AS225" s="8"/>
      <c r="AT225" s="8"/>
    </row>
    <row r="226" spans="1:46" ht="12.75" customHeight="1" thickBo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8"/>
      <c r="AS226" s="8"/>
      <c r="AT226" s="8"/>
    </row>
    <row r="227" spans="1:46" ht="25.5" customHeight="1" thickBot="1">
      <c r="A227" s="16"/>
      <c r="B227" s="17" t="s">
        <v>15</v>
      </c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9"/>
      <c r="Q227" s="163">
        <v>21796</v>
      </c>
      <c r="R227" s="164"/>
      <c r="S227" s="164"/>
      <c r="T227" s="164"/>
      <c r="U227" s="164"/>
      <c r="V227" s="164"/>
      <c r="W227" s="164"/>
      <c r="X227" s="164"/>
      <c r="Y227" s="164"/>
      <c r="Z227" s="164"/>
      <c r="AA227" s="165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8"/>
      <c r="AS227" s="8"/>
      <c r="AT227" s="8"/>
    </row>
    <row r="228" spans="1:4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8"/>
      <c r="AS228" s="8"/>
      <c r="AT228" s="8"/>
    </row>
    <row r="229" spans="1:4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8"/>
      <c r="AS229" s="8"/>
      <c r="AT229" s="8"/>
    </row>
    <row r="230" spans="1:46" ht="12.75" customHeight="1" thickBot="1">
      <c r="A230" s="16"/>
      <c r="B230" s="16" t="s">
        <v>16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8"/>
      <c r="AS230" s="8"/>
      <c r="AT230" s="8"/>
    </row>
    <row r="231" spans="1:46" ht="18" customHeight="1" thickBot="1">
      <c r="A231" s="16"/>
      <c r="B231" s="166" t="s">
        <v>7</v>
      </c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8"/>
      <c r="AJ231" s="169" t="s">
        <v>17</v>
      </c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1"/>
    </row>
    <row r="232" spans="1:46" ht="18.75" customHeight="1">
      <c r="A232" s="16"/>
      <c r="B232" s="20" t="s">
        <v>18</v>
      </c>
      <c r="C232" s="21"/>
      <c r="D232" s="21"/>
      <c r="E232" s="21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3"/>
      <c r="X232" s="21"/>
      <c r="Y232" s="21"/>
      <c r="Z232" s="21"/>
      <c r="AA232" s="21"/>
      <c r="AB232" s="21"/>
      <c r="AC232" s="22"/>
      <c r="AD232" s="23"/>
      <c r="AE232" s="21"/>
      <c r="AF232" s="21"/>
      <c r="AG232" s="21"/>
      <c r="AH232" s="21"/>
      <c r="AI232" s="24"/>
      <c r="AJ232" s="178">
        <f>SUM(AJ233:AT237)</f>
        <v>23000</v>
      </c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80"/>
    </row>
    <row r="233" spans="1:46" ht="12.75" customHeight="1">
      <c r="A233" s="16"/>
      <c r="B233" s="181" t="s">
        <v>19</v>
      </c>
      <c r="C233" s="182"/>
      <c r="D233" s="182"/>
      <c r="E233" s="182"/>
      <c r="F233" s="25" t="s">
        <v>20</v>
      </c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 t="s">
        <v>21</v>
      </c>
      <c r="S233" s="26"/>
      <c r="T233" s="25"/>
      <c r="U233" s="25"/>
      <c r="V233" s="25"/>
      <c r="W233" s="188" t="s">
        <v>179</v>
      </c>
      <c r="X233" s="189"/>
      <c r="Y233" s="189"/>
      <c r="Z233" s="189"/>
      <c r="AA233" s="189"/>
      <c r="AB233" s="189"/>
      <c r="AC233" s="27" t="s">
        <v>22</v>
      </c>
      <c r="AD233" s="188" t="s">
        <v>182</v>
      </c>
      <c r="AE233" s="189"/>
      <c r="AF233" s="189"/>
      <c r="AG233" s="189"/>
      <c r="AH233" s="189"/>
      <c r="AI233" s="190"/>
      <c r="AJ233" s="191">
        <v>8000</v>
      </c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3"/>
    </row>
    <row r="234" spans="1:46" ht="12.75" customHeight="1">
      <c r="A234" s="16"/>
      <c r="B234" s="183"/>
      <c r="C234" s="184"/>
      <c r="D234" s="184"/>
      <c r="E234" s="184"/>
      <c r="F234" s="28" t="s">
        <v>23</v>
      </c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 t="s">
        <v>21</v>
      </c>
      <c r="S234" s="28"/>
      <c r="T234" s="28"/>
      <c r="U234" s="28"/>
      <c r="V234" s="28"/>
      <c r="W234" s="194" t="s">
        <v>180</v>
      </c>
      <c r="X234" s="195"/>
      <c r="Y234" s="195"/>
      <c r="Z234" s="195"/>
      <c r="AA234" s="195"/>
      <c r="AB234" s="195"/>
      <c r="AC234" s="29" t="s">
        <v>22</v>
      </c>
      <c r="AD234" s="194" t="s">
        <v>181</v>
      </c>
      <c r="AE234" s="195"/>
      <c r="AF234" s="195"/>
      <c r="AG234" s="195"/>
      <c r="AH234" s="195"/>
      <c r="AI234" s="196"/>
      <c r="AJ234" s="197">
        <v>1000</v>
      </c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9"/>
    </row>
    <row r="235" spans="1:46" ht="12.75" customHeight="1">
      <c r="A235" s="16"/>
      <c r="B235" s="185"/>
      <c r="C235" s="184"/>
      <c r="D235" s="184"/>
      <c r="E235" s="184"/>
      <c r="F235" s="30" t="s">
        <v>24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 t="s">
        <v>21</v>
      </c>
      <c r="S235" s="30"/>
      <c r="T235" s="30"/>
      <c r="U235" s="30"/>
      <c r="V235" s="30"/>
      <c r="W235" s="194" t="s">
        <v>185</v>
      </c>
      <c r="X235" s="195"/>
      <c r="Y235" s="195"/>
      <c r="Z235" s="195"/>
      <c r="AA235" s="195"/>
      <c r="AB235" s="195"/>
      <c r="AC235" s="29" t="s">
        <v>22</v>
      </c>
      <c r="AD235" s="194" t="s">
        <v>186</v>
      </c>
      <c r="AE235" s="195"/>
      <c r="AF235" s="195"/>
      <c r="AG235" s="195"/>
      <c r="AH235" s="195"/>
      <c r="AI235" s="196"/>
      <c r="AJ235" s="197">
        <v>9000</v>
      </c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9"/>
    </row>
    <row r="236" spans="1:46" ht="12.75" customHeight="1">
      <c r="A236" s="16"/>
      <c r="B236" s="185"/>
      <c r="C236" s="184"/>
      <c r="D236" s="184"/>
      <c r="E236" s="184"/>
      <c r="F236" s="30" t="s">
        <v>25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 t="s">
        <v>21</v>
      </c>
      <c r="S236" s="30"/>
      <c r="T236" s="30"/>
      <c r="U236" s="30"/>
      <c r="V236" s="30"/>
      <c r="W236" s="200" t="s">
        <v>183</v>
      </c>
      <c r="X236" s="201"/>
      <c r="Y236" s="201"/>
      <c r="Z236" s="201"/>
      <c r="AA236" s="201"/>
      <c r="AB236" s="201"/>
      <c r="AC236" s="31" t="s">
        <v>22</v>
      </c>
      <c r="AD236" s="200" t="s">
        <v>184</v>
      </c>
      <c r="AE236" s="201"/>
      <c r="AF236" s="201"/>
      <c r="AG236" s="201"/>
      <c r="AH236" s="201"/>
      <c r="AI236" s="202"/>
      <c r="AJ236" s="203">
        <v>3000</v>
      </c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5"/>
    </row>
    <row r="237" spans="1:46" ht="12.75" customHeight="1">
      <c r="A237" s="16"/>
      <c r="B237" s="186"/>
      <c r="C237" s="187"/>
      <c r="D237" s="187"/>
      <c r="E237" s="187"/>
      <c r="F237" s="32" t="s">
        <v>26</v>
      </c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3"/>
      <c r="X237" s="34"/>
      <c r="Y237" s="34"/>
      <c r="Z237" s="34"/>
      <c r="AA237" s="34"/>
      <c r="AB237" s="34"/>
      <c r="AC237" s="32"/>
      <c r="AD237" s="33"/>
      <c r="AE237" s="34"/>
      <c r="AF237" s="34"/>
      <c r="AG237" s="34"/>
      <c r="AH237" s="34"/>
      <c r="AI237" s="35"/>
      <c r="AJ237" s="206">
        <v>2000</v>
      </c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8"/>
    </row>
    <row r="238" spans="1:46" ht="18.75" customHeight="1">
      <c r="A238" s="16"/>
      <c r="B238" s="36" t="s">
        <v>27</v>
      </c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8"/>
      <c r="AJ238" s="175">
        <v>0</v>
      </c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7"/>
    </row>
    <row r="239" spans="1:46" ht="18.75" customHeight="1">
      <c r="A239" s="16"/>
      <c r="B239" s="39" t="s">
        <v>28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1"/>
      <c r="AJ239" s="175">
        <v>100</v>
      </c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7"/>
    </row>
    <row r="240" spans="1:46" ht="18.75" customHeight="1">
      <c r="A240" s="16"/>
      <c r="B240" s="42" t="s">
        <v>29</v>
      </c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1"/>
      <c r="AJ240" s="175">
        <v>200</v>
      </c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7"/>
    </row>
    <row r="241" spans="1:46" ht="18.75" customHeight="1">
      <c r="A241" s="16"/>
      <c r="B241" s="43" t="s">
        <v>30</v>
      </c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1"/>
      <c r="AJ241" s="175">
        <v>300</v>
      </c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7"/>
    </row>
    <row r="242" spans="1:46" ht="18.75" customHeight="1">
      <c r="A242" s="16"/>
      <c r="B242" s="43" t="s">
        <v>902</v>
      </c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1"/>
      <c r="AJ242" s="175">
        <v>224</v>
      </c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7"/>
    </row>
    <row r="243" spans="1:46" ht="18.75" customHeight="1">
      <c r="A243" s="16"/>
      <c r="B243" s="43" t="s">
        <v>903</v>
      </c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1"/>
      <c r="AJ243" s="175">
        <v>435</v>
      </c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7"/>
    </row>
    <row r="244" spans="1:46" ht="18.75" customHeight="1">
      <c r="A244" s="16"/>
      <c r="B244" s="43" t="s">
        <v>904</v>
      </c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1"/>
      <c r="AJ244" s="175">
        <v>646</v>
      </c>
      <c r="AK244" s="176"/>
      <c r="AL244" s="176"/>
      <c r="AM244" s="176"/>
      <c r="AN244" s="176"/>
      <c r="AO244" s="176"/>
      <c r="AP244" s="176"/>
      <c r="AQ244" s="176"/>
      <c r="AR244" s="176"/>
      <c r="AS244" s="176"/>
      <c r="AT244" s="177"/>
    </row>
    <row r="245" spans="1:46" ht="18.75" customHeight="1">
      <c r="A245" s="16"/>
      <c r="B245" s="43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1"/>
      <c r="AJ245" s="175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7"/>
    </row>
    <row r="246" spans="1:46" ht="18.75" customHeight="1">
      <c r="A246" s="16"/>
      <c r="B246" s="43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1"/>
      <c r="AJ246" s="175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7"/>
    </row>
    <row r="247" spans="1:46" ht="18.75" customHeight="1">
      <c r="A247" s="16"/>
      <c r="B247" s="43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1"/>
      <c r="AJ247" s="175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7"/>
    </row>
    <row r="248" spans="1:46" ht="18.75" customHeight="1">
      <c r="A248" s="16"/>
      <c r="B248" s="43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1"/>
      <c r="AJ248" s="175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7"/>
    </row>
    <row r="249" spans="1:46" ht="18.75" customHeight="1">
      <c r="A249" s="16"/>
      <c r="B249" s="43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1"/>
      <c r="AJ249" s="175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7"/>
    </row>
    <row r="250" spans="1:46" ht="18.75" customHeight="1" thickBot="1">
      <c r="A250" s="16"/>
      <c r="B250" s="44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6"/>
      <c r="AJ250" s="209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1"/>
    </row>
    <row r="251" spans="1:46" ht="12.75" customHeight="1">
      <c r="A251" s="16"/>
      <c r="B251" s="47" t="s">
        <v>31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</row>
    <row r="252" spans="1:46" ht="12.75" customHeight="1">
      <c r="A252" s="16"/>
      <c r="B252" s="212" t="s">
        <v>178</v>
      </c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</row>
    <row r="253" spans="1:46" ht="12.75" customHeight="1">
      <c r="A253" s="16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</row>
    <row r="254" spans="1:46" ht="12.75" customHeight="1"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</row>
    <row r="255" spans="1:46" ht="12.75" customHeight="1">
      <c r="B255" s="49" t="s">
        <v>32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1"/>
    </row>
    <row r="256" spans="1:46" ht="12.75" customHeight="1">
      <c r="B256" s="52" t="s">
        <v>177</v>
      </c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4"/>
    </row>
    <row r="257" spans="1:46" ht="12.75" customHeight="1"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7"/>
    </row>
    <row r="258" spans="1:46" ht="12.75" customHeight="1">
      <c r="B258" s="58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60"/>
    </row>
    <row r="260" spans="1:4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</row>
    <row r="261" spans="1:46" ht="12.75" customHeight="1">
      <c r="A261" s="68"/>
      <c r="B261" s="153" t="s">
        <v>187</v>
      </c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0" t="s">
        <v>11</v>
      </c>
      <c r="U261" s="151"/>
      <c r="V261" s="151"/>
      <c r="W261" s="151"/>
      <c r="X261" s="67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3"/>
      <c r="AS261" s="1"/>
      <c r="AT261" s="3"/>
    </row>
    <row r="262" spans="1:46" ht="12.75" customHeight="1">
      <c r="A262" s="69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2"/>
      <c r="U262" s="152"/>
      <c r="V262" s="152"/>
      <c r="W262" s="152"/>
      <c r="X262" s="67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3"/>
      <c r="AS262" s="3"/>
      <c r="AT262" s="3"/>
    </row>
    <row r="263" spans="1:4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96" t="s">
        <v>188</v>
      </c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</row>
    <row r="264" spans="1:4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4"/>
      <c r="AC264" s="4"/>
      <c r="AD264" s="4"/>
    </row>
    <row r="265" spans="1:4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16"/>
      <c r="AQ265" s="16"/>
      <c r="AR265" s="8"/>
      <c r="AS265" s="8"/>
      <c r="AT265" s="8"/>
    </row>
    <row r="266" spans="1:4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6"/>
      <c r="AC266" s="6"/>
      <c r="AD266" s="6"/>
      <c r="AE266" s="6"/>
      <c r="AF266" s="6"/>
      <c r="AG266" s="6"/>
      <c r="AH266" s="6"/>
      <c r="AI266" s="7" t="s">
        <v>34</v>
      </c>
      <c r="AJ266" s="6"/>
      <c r="AK266" s="6"/>
      <c r="AL266" s="6"/>
      <c r="AM266" s="6"/>
      <c r="AN266" s="6"/>
      <c r="AO266" s="6"/>
      <c r="AP266" s="16"/>
      <c r="AQ266" s="16"/>
      <c r="AR266" s="8"/>
      <c r="AS266" s="8"/>
      <c r="AT266" s="8"/>
    </row>
    <row r="267" spans="1:4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16"/>
      <c r="AQ267" s="16"/>
      <c r="AR267" s="8"/>
      <c r="AS267" s="8"/>
      <c r="AT267" s="8"/>
    </row>
    <row r="268" spans="1:4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87" t="s">
        <v>37</v>
      </c>
      <c r="AC268" s="87"/>
      <c r="AD268" s="87"/>
      <c r="AE268" s="87"/>
      <c r="AF268" s="87"/>
      <c r="AG268" s="87"/>
      <c r="AH268" s="87"/>
      <c r="AI268" s="6"/>
      <c r="AJ268" s="6"/>
      <c r="AK268" s="6"/>
      <c r="AL268" s="6"/>
      <c r="AM268" s="6"/>
      <c r="AN268" s="6"/>
      <c r="AO268" s="6"/>
      <c r="AP268" s="16"/>
      <c r="AQ268" s="16"/>
      <c r="AR268" s="8"/>
      <c r="AS268" s="8"/>
      <c r="AT268" s="8"/>
    </row>
    <row r="269" spans="1:4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84" t="s">
        <v>38</v>
      </c>
      <c r="AC269" s="84"/>
      <c r="AD269" s="84"/>
      <c r="AE269" s="84"/>
      <c r="AF269" s="84"/>
      <c r="AG269" s="84"/>
      <c r="AH269" s="84"/>
      <c r="AI269" s="84"/>
      <c r="AJ269" s="85"/>
      <c r="AK269" s="85"/>
      <c r="AL269" s="85"/>
      <c r="AM269" s="85"/>
      <c r="AN269" s="85"/>
      <c r="AO269" s="85"/>
      <c r="AP269" s="16"/>
      <c r="AQ269" s="16"/>
      <c r="AR269" s="8"/>
      <c r="AS269" s="8"/>
      <c r="AT269" s="8"/>
    </row>
    <row r="270" spans="1:4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86" t="s">
        <v>39</v>
      </c>
      <c r="AC270" s="87"/>
      <c r="AD270" s="87"/>
      <c r="AE270" s="87"/>
      <c r="AF270" s="87"/>
      <c r="AG270" s="87"/>
      <c r="AH270" s="87"/>
      <c r="AI270" s="87"/>
      <c r="AJ270" s="88"/>
      <c r="AK270" s="88"/>
      <c r="AL270" s="88"/>
      <c r="AM270" s="88"/>
      <c r="AN270" s="88"/>
      <c r="AO270" s="88"/>
      <c r="AP270" s="16"/>
      <c r="AQ270" s="16"/>
      <c r="AR270" s="8"/>
      <c r="AS270" s="8"/>
      <c r="AT270" s="8"/>
    </row>
    <row r="271" spans="1:4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8"/>
      <c r="AS271" s="8"/>
      <c r="AT271" s="8"/>
    </row>
    <row r="272" spans="1:4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72" t="s">
        <v>12</v>
      </c>
      <c r="AG272" s="173"/>
      <c r="AH272" s="173"/>
      <c r="AI272" s="173"/>
      <c r="AJ272" s="173"/>
      <c r="AK272" s="174"/>
      <c r="AL272" s="172" t="s">
        <v>13</v>
      </c>
      <c r="AM272" s="173"/>
      <c r="AN272" s="173"/>
      <c r="AO272" s="173"/>
      <c r="AP272" s="173"/>
      <c r="AQ272" s="174"/>
      <c r="AR272" s="8"/>
      <c r="AS272" s="8"/>
      <c r="AT272" s="8"/>
    </row>
    <row r="273" spans="1:4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55"/>
      <c r="AG273" s="156"/>
      <c r="AH273" s="156"/>
      <c r="AI273" s="156"/>
      <c r="AJ273" s="156"/>
      <c r="AK273" s="157"/>
      <c r="AL273" s="155"/>
      <c r="AM273" s="156"/>
      <c r="AN273" s="156"/>
      <c r="AO273" s="156"/>
      <c r="AP273" s="156"/>
      <c r="AQ273" s="157"/>
      <c r="AR273" s="8"/>
      <c r="AS273" s="8"/>
      <c r="AT273" s="8"/>
    </row>
    <row r="274" spans="1:4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58"/>
      <c r="AG274" s="151"/>
      <c r="AH274" s="151"/>
      <c r="AI274" s="151"/>
      <c r="AJ274" s="151"/>
      <c r="AK274" s="159"/>
      <c r="AL274" s="158"/>
      <c r="AM274" s="151"/>
      <c r="AN274" s="151"/>
      <c r="AO274" s="151"/>
      <c r="AP274" s="151"/>
      <c r="AQ274" s="159"/>
      <c r="AR274" s="8"/>
      <c r="AS274" s="8"/>
      <c r="AT274" s="8"/>
    </row>
    <row r="275" spans="1:4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58"/>
      <c r="AG275" s="151"/>
      <c r="AH275" s="151"/>
      <c r="AI275" s="151"/>
      <c r="AJ275" s="151"/>
      <c r="AK275" s="159"/>
      <c r="AL275" s="158"/>
      <c r="AM275" s="151"/>
      <c r="AN275" s="151"/>
      <c r="AO275" s="151"/>
      <c r="AP275" s="151"/>
      <c r="AQ275" s="159"/>
      <c r="AR275" s="8"/>
      <c r="AS275" s="8"/>
      <c r="AT275" s="8"/>
    </row>
    <row r="276" spans="1:4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0"/>
      <c r="AG276" s="152"/>
      <c r="AH276" s="152"/>
      <c r="AI276" s="152"/>
      <c r="AJ276" s="152"/>
      <c r="AK276" s="161"/>
      <c r="AL276" s="160"/>
      <c r="AM276" s="152"/>
      <c r="AN276" s="152"/>
      <c r="AO276" s="152"/>
      <c r="AP276" s="152"/>
      <c r="AQ276" s="161"/>
      <c r="AR276" s="8"/>
      <c r="AS276" s="8"/>
      <c r="AT276" s="8"/>
    </row>
    <row r="277" spans="1:4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8"/>
      <c r="AS277" s="8"/>
      <c r="AT277" s="8"/>
    </row>
    <row r="278" spans="1:4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8"/>
      <c r="AS278" s="8"/>
      <c r="AT278" s="8"/>
    </row>
    <row r="279" spans="1:46" ht="12.75" customHeight="1">
      <c r="A279" s="16"/>
      <c r="B279" s="162" t="s">
        <v>189</v>
      </c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8"/>
    </row>
    <row r="280" spans="1:46" ht="12.75" customHeight="1">
      <c r="A280" s="16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8"/>
    </row>
    <row r="281" spans="1:4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8"/>
      <c r="AS281" s="8"/>
      <c r="AT281" s="8"/>
    </row>
    <row r="282" spans="1:4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8"/>
      <c r="AS282" s="8"/>
      <c r="AT282" s="8"/>
    </row>
    <row r="283" spans="1:4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8"/>
      <c r="AS283" s="8"/>
      <c r="AT283" s="8"/>
    </row>
    <row r="284" spans="1:46" ht="12.75" customHeight="1">
      <c r="A284" s="16"/>
      <c r="B284" s="16" t="s">
        <v>14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8"/>
      <c r="AS284" s="8"/>
      <c r="AT284" s="8"/>
    </row>
    <row r="285" spans="1:46" ht="12.75" customHeight="1" thickBo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8"/>
      <c r="AS285" s="8"/>
      <c r="AT285" s="8"/>
    </row>
    <row r="286" spans="1:46" ht="25.5" customHeight="1" thickBot="1">
      <c r="A286" s="16"/>
      <c r="B286" s="17" t="s">
        <v>15</v>
      </c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9"/>
      <c r="Q286" s="163">
        <v>21824</v>
      </c>
      <c r="R286" s="164"/>
      <c r="S286" s="164"/>
      <c r="T286" s="164"/>
      <c r="U286" s="164"/>
      <c r="V286" s="164"/>
      <c r="W286" s="164"/>
      <c r="X286" s="164"/>
      <c r="Y286" s="164"/>
      <c r="Z286" s="164"/>
      <c r="AA286" s="165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8"/>
      <c r="AS286" s="8"/>
      <c r="AT286" s="8"/>
    </row>
    <row r="287" spans="1:4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8"/>
      <c r="AS287" s="8"/>
      <c r="AT287" s="8"/>
    </row>
    <row r="288" spans="1:4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8"/>
      <c r="AS288" s="8"/>
      <c r="AT288" s="8"/>
    </row>
    <row r="289" spans="1:46" ht="12.75" customHeight="1" thickBot="1">
      <c r="A289" s="16"/>
      <c r="B289" s="16" t="s">
        <v>16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8"/>
      <c r="AS289" s="8"/>
      <c r="AT289" s="8"/>
    </row>
    <row r="290" spans="1:46" ht="18" customHeight="1" thickBot="1">
      <c r="A290" s="16"/>
      <c r="B290" s="166" t="s">
        <v>7</v>
      </c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8"/>
      <c r="AJ290" s="169" t="s">
        <v>17</v>
      </c>
      <c r="AK290" s="170"/>
      <c r="AL290" s="170"/>
      <c r="AM290" s="170"/>
      <c r="AN290" s="170"/>
      <c r="AO290" s="170"/>
      <c r="AP290" s="170"/>
      <c r="AQ290" s="170"/>
      <c r="AR290" s="170"/>
      <c r="AS290" s="170"/>
      <c r="AT290" s="171"/>
    </row>
    <row r="291" spans="1:46" ht="18.75" customHeight="1">
      <c r="A291" s="16"/>
      <c r="B291" s="20" t="s">
        <v>18</v>
      </c>
      <c r="C291" s="21"/>
      <c r="D291" s="21"/>
      <c r="E291" s="21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3"/>
      <c r="X291" s="21"/>
      <c r="Y291" s="21"/>
      <c r="Z291" s="21"/>
      <c r="AA291" s="21"/>
      <c r="AB291" s="21"/>
      <c r="AC291" s="22"/>
      <c r="AD291" s="23"/>
      <c r="AE291" s="21"/>
      <c r="AF291" s="21"/>
      <c r="AG291" s="21"/>
      <c r="AH291" s="21"/>
      <c r="AI291" s="24"/>
      <c r="AJ291" s="178">
        <f>SUM(AJ292:AT296)</f>
        <v>23055</v>
      </c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80"/>
    </row>
    <row r="292" spans="1:46" ht="12.75" customHeight="1">
      <c r="A292" s="16"/>
      <c r="B292" s="181" t="s">
        <v>19</v>
      </c>
      <c r="C292" s="182"/>
      <c r="D292" s="182"/>
      <c r="E292" s="182"/>
      <c r="F292" s="25" t="s">
        <v>20</v>
      </c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 t="s">
        <v>21</v>
      </c>
      <c r="S292" s="26"/>
      <c r="T292" s="25"/>
      <c r="U292" s="25"/>
      <c r="V292" s="25"/>
      <c r="W292" s="188" t="s">
        <v>192</v>
      </c>
      <c r="X292" s="189"/>
      <c r="Y292" s="189"/>
      <c r="Z292" s="189"/>
      <c r="AA292" s="189"/>
      <c r="AB292" s="189"/>
      <c r="AC292" s="27" t="s">
        <v>22</v>
      </c>
      <c r="AD292" s="188" t="s">
        <v>195</v>
      </c>
      <c r="AE292" s="189"/>
      <c r="AF292" s="189"/>
      <c r="AG292" s="189"/>
      <c r="AH292" s="189"/>
      <c r="AI292" s="190"/>
      <c r="AJ292" s="191">
        <v>8011</v>
      </c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3"/>
    </row>
    <row r="293" spans="1:46" ht="12.75" customHeight="1">
      <c r="A293" s="16"/>
      <c r="B293" s="183"/>
      <c r="C293" s="184"/>
      <c r="D293" s="184"/>
      <c r="E293" s="184"/>
      <c r="F293" s="28" t="s">
        <v>23</v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 t="s">
        <v>21</v>
      </c>
      <c r="S293" s="28"/>
      <c r="T293" s="28"/>
      <c r="U293" s="28"/>
      <c r="V293" s="28"/>
      <c r="W293" s="194" t="s">
        <v>193</v>
      </c>
      <c r="X293" s="195"/>
      <c r="Y293" s="195"/>
      <c r="Z293" s="195"/>
      <c r="AA293" s="195"/>
      <c r="AB293" s="195"/>
      <c r="AC293" s="29" t="s">
        <v>22</v>
      </c>
      <c r="AD293" s="194" t="s">
        <v>194</v>
      </c>
      <c r="AE293" s="195"/>
      <c r="AF293" s="195"/>
      <c r="AG293" s="195"/>
      <c r="AH293" s="195"/>
      <c r="AI293" s="196"/>
      <c r="AJ293" s="197">
        <v>1011</v>
      </c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9"/>
    </row>
    <row r="294" spans="1:46" ht="12.75" customHeight="1">
      <c r="A294" s="16"/>
      <c r="B294" s="185"/>
      <c r="C294" s="184"/>
      <c r="D294" s="184"/>
      <c r="E294" s="184"/>
      <c r="F294" s="30" t="s">
        <v>24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 t="s">
        <v>21</v>
      </c>
      <c r="S294" s="30"/>
      <c r="T294" s="30"/>
      <c r="U294" s="30"/>
      <c r="V294" s="30"/>
      <c r="W294" s="194" t="s">
        <v>198</v>
      </c>
      <c r="X294" s="195"/>
      <c r="Y294" s="195"/>
      <c r="Z294" s="195"/>
      <c r="AA294" s="195"/>
      <c r="AB294" s="195"/>
      <c r="AC294" s="29" t="s">
        <v>22</v>
      </c>
      <c r="AD294" s="194" t="s">
        <v>199</v>
      </c>
      <c r="AE294" s="195"/>
      <c r="AF294" s="195"/>
      <c r="AG294" s="195"/>
      <c r="AH294" s="195"/>
      <c r="AI294" s="196"/>
      <c r="AJ294" s="197">
        <v>9011</v>
      </c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9"/>
    </row>
    <row r="295" spans="1:46" ht="12.75" customHeight="1">
      <c r="A295" s="16"/>
      <c r="B295" s="185"/>
      <c r="C295" s="184"/>
      <c r="D295" s="184"/>
      <c r="E295" s="184"/>
      <c r="F295" s="30" t="s">
        <v>25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 t="s">
        <v>21</v>
      </c>
      <c r="S295" s="30"/>
      <c r="T295" s="30"/>
      <c r="U295" s="30"/>
      <c r="V295" s="30"/>
      <c r="W295" s="200" t="s">
        <v>196</v>
      </c>
      <c r="X295" s="201"/>
      <c r="Y295" s="201"/>
      <c r="Z295" s="201"/>
      <c r="AA295" s="201"/>
      <c r="AB295" s="201"/>
      <c r="AC295" s="31" t="s">
        <v>22</v>
      </c>
      <c r="AD295" s="200" t="s">
        <v>197</v>
      </c>
      <c r="AE295" s="201"/>
      <c r="AF295" s="201"/>
      <c r="AG295" s="201"/>
      <c r="AH295" s="201"/>
      <c r="AI295" s="202"/>
      <c r="AJ295" s="203">
        <v>3011</v>
      </c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5"/>
    </row>
    <row r="296" spans="1:46" ht="12.75" customHeight="1">
      <c r="A296" s="16"/>
      <c r="B296" s="186"/>
      <c r="C296" s="187"/>
      <c r="D296" s="187"/>
      <c r="E296" s="187"/>
      <c r="F296" s="32" t="s">
        <v>26</v>
      </c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3"/>
      <c r="X296" s="34"/>
      <c r="Y296" s="34"/>
      <c r="Z296" s="34"/>
      <c r="AA296" s="34"/>
      <c r="AB296" s="34"/>
      <c r="AC296" s="32"/>
      <c r="AD296" s="33"/>
      <c r="AE296" s="34"/>
      <c r="AF296" s="34"/>
      <c r="AG296" s="34"/>
      <c r="AH296" s="34"/>
      <c r="AI296" s="35"/>
      <c r="AJ296" s="206">
        <v>2011</v>
      </c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8"/>
    </row>
    <row r="297" spans="1:46" ht="18.75" customHeight="1">
      <c r="A297" s="16"/>
      <c r="B297" s="36" t="s">
        <v>27</v>
      </c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8"/>
      <c r="AJ297" s="175">
        <v>0</v>
      </c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7"/>
    </row>
    <row r="298" spans="1:46" ht="18.75" customHeight="1">
      <c r="A298" s="16"/>
      <c r="B298" s="39" t="s">
        <v>28</v>
      </c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1"/>
      <c r="AJ298" s="175">
        <v>111</v>
      </c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7"/>
    </row>
    <row r="299" spans="1:46" ht="18.75" customHeight="1">
      <c r="A299" s="16"/>
      <c r="B299" s="42" t="s">
        <v>29</v>
      </c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1"/>
      <c r="AJ299" s="175">
        <v>200</v>
      </c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7"/>
    </row>
    <row r="300" spans="1:46" ht="18.75" customHeight="1">
      <c r="A300" s="16"/>
      <c r="B300" s="43" t="s">
        <v>30</v>
      </c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1"/>
      <c r="AJ300" s="175">
        <v>311</v>
      </c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7"/>
    </row>
    <row r="301" spans="1:46" ht="18.75" customHeight="1">
      <c r="A301" s="16"/>
      <c r="B301" s="43" t="s">
        <v>905</v>
      </c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1"/>
      <c r="AJ301" s="175">
        <v>224</v>
      </c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7"/>
    </row>
    <row r="302" spans="1:46" ht="18.75" customHeight="1">
      <c r="A302" s="16"/>
      <c r="B302" s="43" t="s">
        <v>906</v>
      </c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1"/>
      <c r="AJ302" s="175">
        <v>435</v>
      </c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7"/>
    </row>
    <row r="303" spans="1:46" ht="18.75" customHeight="1">
      <c r="A303" s="16"/>
      <c r="B303" s="43" t="s">
        <v>907</v>
      </c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1"/>
      <c r="AJ303" s="175">
        <v>646</v>
      </c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7"/>
    </row>
    <row r="304" spans="1:46" ht="18.75" customHeight="1">
      <c r="A304" s="16"/>
      <c r="B304" s="43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1"/>
      <c r="AJ304" s="175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7"/>
    </row>
    <row r="305" spans="1:46" ht="18.75" customHeight="1">
      <c r="A305" s="16"/>
      <c r="B305" s="43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1"/>
      <c r="AJ305" s="175"/>
      <c r="AK305" s="176"/>
      <c r="AL305" s="176"/>
      <c r="AM305" s="176"/>
      <c r="AN305" s="176"/>
      <c r="AO305" s="176"/>
      <c r="AP305" s="176"/>
      <c r="AQ305" s="176"/>
      <c r="AR305" s="176"/>
      <c r="AS305" s="176"/>
      <c r="AT305" s="177"/>
    </row>
    <row r="306" spans="1:46" ht="18.75" customHeight="1">
      <c r="A306" s="16"/>
      <c r="B306" s="43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1"/>
      <c r="AJ306" s="175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7"/>
    </row>
    <row r="307" spans="1:46" ht="18.75" customHeight="1">
      <c r="A307" s="16"/>
      <c r="B307" s="43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1"/>
      <c r="AJ307" s="175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7"/>
    </row>
    <row r="308" spans="1:46" ht="18.75" customHeight="1">
      <c r="A308" s="16"/>
      <c r="B308" s="43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1"/>
      <c r="AJ308" s="175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7"/>
    </row>
    <row r="309" spans="1:46" ht="18.75" customHeight="1" thickBot="1">
      <c r="A309" s="16"/>
      <c r="B309" s="44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6"/>
      <c r="AJ309" s="209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1"/>
    </row>
    <row r="310" spans="1:46" ht="12.75" customHeight="1">
      <c r="A310" s="16"/>
      <c r="B310" s="47" t="s">
        <v>31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</row>
    <row r="311" spans="1:46" ht="12.75" customHeight="1">
      <c r="A311" s="16"/>
      <c r="B311" s="212" t="s">
        <v>191</v>
      </c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  <c r="AA311" s="213"/>
      <c r="AB311" s="213"/>
      <c r="AC311" s="213"/>
      <c r="AD311" s="213"/>
      <c r="AE311" s="213"/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</row>
    <row r="312" spans="1:46" ht="12.75" customHeight="1">
      <c r="A312" s="16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  <c r="AA312" s="213"/>
      <c r="AB312" s="213"/>
      <c r="AC312" s="213"/>
      <c r="AD312" s="213"/>
      <c r="AE312" s="213"/>
      <c r="AF312" s="213"/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</row>
    <row r="313" spans="1:46" ht="12.75" customHeight="1"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</row>
    <row r="314" spans="1:46" ht="12.75" customHeight="1">
      <c r="B314" s="49" t="s">
        <v>32</v>
      </c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1"/>
    </row>
    <row r="315" spans="1:46" ht="12.75" customHeight="1">
      <c r="B315" s="52" t="s">
        <v>190</v>
      </c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4"/>
    </row>
    <row r="316" spans="1:46" ht="12.75" customHeight="1">
      <c r="B316" s="55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7"/>
    </row>
    <row r="317" spans="1:46" ht="12.75" customHeight="1">
      <c r="B317" s="58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60"/>
    </row>
    <row r="319" spans="1:4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</row>
    <row r="320" spans="1:46" ht="12.75" customHeight="1">
      <c r="A320" s="68"/>
      <c r="B320" s="153" t="s">
        <v>200</v>
      </c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0" t="s">
        <v>11</v>
      </c>
      <c r="U320" s="151"/>
      <c r="V320" s="151"/>
      <c r="W320" s="151"/>
      <c r="X320" s="67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3"/>
      <c r="AS320" s="1"/>
      <c r="AT320" s="3"/>
    </row>
    <row r="321" spans="1:46" ht="12.75" customHeight="1">
      <c r="A321" s="69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2"/>
      <c r="U321" s="152"/>
      <c r="V321" s="152"/>
      <c r="W321" s="152"/>
      <c r="X321" s="67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3"/>
      <c r="AS321" s="3"/>
      <c r="AT321" s="3"/>
    </row>
    <row r="322" spans="1:4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96" t="s">
        <v>201</v>
      </c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</row>
    <row r="323" spans="1:4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4"/>
      <c r="AC323" s="4"/>
      <c r="AD323" s="4"/>
    </row>
    <row r="324" spans="1:4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16"/>
      <c r="AQ324" s="16"/>
      <c r="AR324" s="8"/>
      <c r="AS324" s="8"/>
      <c r="AT324" s="8"/>
    </row>
    <row r="325" spans="1:4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6"/>
      <c r="AC325" s="6"/>
      <c r="AD325" s="6"/>
      <c r="AE325" s="6"/>
      <c r="AF325" s="6"/>
      <c r="AG325" s="6"/>
      <c r="AH325" s="6"/>
      <c r="AI325" s="7" t="s">
        <v>34</v>
      </c>
      <c r="AJ325" s="6"/>
      <c r="AK325" s="6"/>
      <c r="AL325" s="6"/>
      <c r="AM325" s="6"/>
      <c r="AN325" s="6"/>
      <c r="AO325" s="6"/>
      <c r="AP325" s="16"/>
      <c r="AQ325" s="16"/>
      <c r="AR325" s="8"/>
      <c r="AS325" s="8"/>
      <c r="AT325" s="8"/>
    </row>
    <row r="326" spans="1:4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16"/>
      <c r="AQ326" s="16"/>
      <c r="AR326" s="8"/>
      <c r="AS326" s="8"/>
      <c r="AT326" s="8"/>
    </row>
    <row r="327" spans="1:4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87" t="s">
        <v>37</v>
      </c>
      <c r="AC327" s="87"/>
      <c r="AD327" s="87"/>
      <c r="AE327" s="87"/>
      <c r="AF327" s="87"/>
      <c r="AG327" s="87"/>
      <c r="AH327" s="87"/>
      <c r="AI327" s="6"/>
      <c r="AJ327" s="6"/>
      <c r="AK327" s="6"/>
      <c r="AL327" s="6"/>
      <c r="AM327" s="6"/>
      <c r="AN327" s="6"/>
      <c r="AO327" s="6"/>
      <c r="AP327" s="16"/>
      <c r="AQ327" s="16"/>
      <c r="AR327" s="8"/>
      <c r="AS327" s="8"/>
      <c r="AT327" s="8"/>
    </row>
    <row r="328" spans="1:4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84" t="s">
        <v>38</v>
      </c>
      <c r="AC328" s="84"/>
      <c r="AD328" s="84"/>
      <c r="AE328" s="84"/>
      <c r="AF328" s="84"/>
      <c r="AG328" s="84"/>
      <c r="AH328" s="84"/>
      <c r="AI328" s="84"/>
      <c r="AJ328" s="85"/>
      <c r="AK328" s="85"/>
      <c r="AL328" s="85"/>
      <c r="AM328" s="85"/>
      <c r="AN328" s="85"/>
      <c r="AO328" s="85"/>
      <c r="AP328" s="16"/>
      <c r="AQ328" s="16"/>
      <c r="AR328" s="8"/>
      <c r="AS328" s="8"/>
      <c r="AT328" s="8"/>
    </row>
    <row r="329" spans="1:4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86" t="s">
        <v>39</v>
      </c>
      <c r="AC329" s="87"/>
      <c r="AD329" s="87"/>
      <c r="AE329" s="87"/>
      <c r="AF329" s="87"/>
      <c r="AG329" s="87"/>
      <c r="AH329" s="87"/>
      <c r="AI329" s="87"/>
      <c r="AJ329" s="88"/>
      <c r="AK329" s="88"/>
      <c r="AL329" s="88"/>
      <c r="AM329" s="88"/>
      <c r="AN329" s="88"/>
      <c r="AO329" s="88"/>
      <c r="AP329" s="16"/>
      <c r="AQ329" s="16"/>
      <c r="AR329" s="8"/>
      <c r="AS329" s="8"/>
      <c r="AT329" s="8"/>
    </row>
    <row r="330" spans="1:4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8"/>
      <c r="AS330" s="8"/>
      <c r="AT330" s="8"/>
    </row>
    <row r="331" spans="1:4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72" t="s">
        <v>12</v>
      </c>
      <c r="AG331" s="173"/>
      <c r="AH331" s="173"/>
      <c r="AI331" s="173"/>
      <c r="AJ331" s="173"/>
      <c r="AK331" s="174"/>
      <c r="AL331" s="172" t="s">
        <v>13</v>
      </c>
      <c r="AM331" s="173"/>
      <c r="AN331" s="173"/>
      <c r="AO331" s="173"/>
      <c r="AP331" s="173"/>
      <c r="AQ331" s="174"/>
      <c r="AR331" s="8"/>
      <c r="AS331" s="8"/>
      <c r="AT331" s="8"/>
    </row>
    <row r="332" spans="1:4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55"/>
      <c r="AG332" s="156"/>
      <c r="AH332" s="156"/>
      <c r="AI332" s="156"/>
      <c r="AJ332" s="156"/>
      <c r="AK332" s="157"/>
      <c r="AL332" s="155"/>
      <c r="AM332" s="156"/>
      <c r="AN332" s="156"/>
      <c r="AO332" s="156"/>
      <c r="AP332" s="156"/>
      <c r="AQ332" s="157"/>
      <c r="AR332" s="8"/>
      <c r="AS332" s="8"/>
      <c r="AT332" s="8"/>
    </row>
    <row r="333" spans="1:4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58"/>
      <c r="AG333" s="151"/>
      <c r="AH333" s="151"/>
      <c r="AI333" s="151"/>
      <c r="AJ333" s="151"/>
      <c r="AK333" s="159"/>
      <c r="AL333" s="158"/>
      <c r="AM333" s="151"/>
      <c r="AN333" s="151"/>
      <c r="AO333" s="151"/>
      <c r="AP333" s="151"/>
      <c r="AQ333" s="159"/>
      <c r="AR333" s="8"/>
      <c r="AS333" s="8"/>
      <c r="AT333" s="8"/>
    </row>
    <row r="334" spans="1:4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58"/>
      <c r="AG334" s="151"/>
      <c r="AH334" s="151"/>
      <c r="AI334" s="151"/>
      <c r="AJ334" s="151"/>
      <c r="AK334" s="159"/>
      <c r="AL334" s="158"/>
      <c r="AM334" s="151"/>
      <c r="AN334" s="151"/>
      <c r="AO334" s="151"/>
      <c r="AP334" s="151"/>
      <c r="AQ334" s="159"/>
      <c r="AR334" s="8"/>
      <c r="AS334" s="8"/>
      <c r="AT334" s="8"/>
    </row>
    <row r="335" spans="1:4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0"/>
      <c r="AG335" s="152"/>
      <c r="AH335" s="152"/>
      <c r="AI335" s="152"/>
      <c r="AJ335" s="152"/>
      <c r="AK335" s="161"/>
      <c r="AL335" s="160"/>
      <c r="AM335" s="152"/>
      <c r="AN335" s="152"/>
      <c r="AO335" s="152"/>
      <c r="AP335" s="152"/>
      <c r="AQ335" s="161"/>
      <c r="AR335" s="8"/>
      <c r="AS335" s="8"/>
      <c r="AT335" s="8"/>
    </row>
    <row r="336" spans="1:4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8"/>
      <c r="AS336" s="8"/>
      <c r="AT336" s="8"/>
    </row>
    <row r="337" spans="1:4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8"/>
      <c r="AS337" s="8"/>
      <c r="AT337" s="8"/>
    </row>
    <row r="338" spans="1:46" ht="12.75" customHeight="1">
      <c r="A338" s="16"/>
      <c r="B338" s="162" t="s">
        <v>202</v>
      </c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8"/>
    </row>
    <row r="339" spans="1:46" ht="12.75" customHeight="1">
      <c r="A339" s="16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8"/>
    </row>
    <row r="340" spans="1:4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8"/>
      <c r="AS340" s="8"/>
      <c r="AT340" s="8"/>
    </row>
    <row r="341" spans="1:4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8"/>
      <c r="AS341" s="8"/>
      <c r="AT341" s="8"/>
    </row>
    <row r="342" spans="1:4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8"/>
      <c r="AS342" s="8"/>
      <c r="AT342" s="8"/>
    </row>
    <row r="343" spans="1:46" ht="12.75" customHeight="1">
      <c r="A343" s="16"/>
      <c r="B343" s="16" t="s">
        <v>14</v>
      </c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8"/>
      <c r="AS343" s="8"/>
      <c r="AT343" s="8"/>
    </row>
    <row r="344" spans="1:46" ht="12.75" customHeight="1" thickBo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8"/>
      <c r="AS344" s="8"/>
      <c r="AT344" s="8"/>
    </row>
    <row r="345" spans="1:46" ht="25.5" customHeight="1" thickBot="1">
      <c r="A345" s="16"/>
      <c r="B345" s="17" t="s">
        <v>15</v>
      </c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9"/>
      <c r="Q345" s="163">
        <v>21851</v>
      </c>
      <c r="R345" s="164"/>
      <c r="S345" s="164"/>
      <c r="T345" s="164"/>
      <c r="U345" s="164"/>
      <c r="V345" s="164"/>
      <c r="W345" s="164"/>
      <c r="X345" s="164"/>
      <c r="Y345" s="164"/>
      <c r="Z345" s="164"/>
      <c r="AA345" s="165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8"/>
      <c r="AS345" s="8"/>
      <c r="AT345" s="8"/>
    </row>
    <row r="346" spans="1:4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8"/>
      <c r="AS346" s="8"/>
      <c r="AT346" s="8"/>
    </row>
    <row r="347" spans="1:4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8"/>
      <c r="AS347" s="8"/>
      <c r="AT347" s="8"/>
    </row>
    <row r="348" spans="1:46" ht="12.75" customHeight="1" thickBot="1">
      <c r="A348" s="16"/>
      <c r="B348" s="16" t="s">
        <v>16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8"/>
      <c r="AS348" s="8"/>
      <c r="AT348" s="8"/>
    </row>
    <row r="349" spans="1:46" ht="18" customHeight="1" thickBot="1">
      <c r="A349" s="16"/>
      <c r="B349" s="166" t="s">
        <v>7</v>
      </c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8"/>
      <c r="AJ349" s="169" t="s">
        <v>17</v>
      </c>
      <c r="AK349" s="170"/>
      <c r="AL349" s="170"/>
      <c r="AM349" s="170"/>
      <c r="AN349" s="170"/>
      <c r="AO349" s="170"/>
      <c r="AP349" s="170"/>
      <c r="AQ349" s="170"/>
      <c r="AR349" s="170"/>
      <c r="AS349" s="170"/>
      <c r="AT349" s="171"/>
    </row>
    <row r="350" spans="1:46" ht="18.75" customHeight="1">
      <c r="A350" s="16"/>
      <c r="B350" s="20" t="s">
        <v>18</v>
      </c>
      <c r="C350" s="21"/>
      <c r="D350" s="21"/>
      <c r="E350" s="21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3"/>
      <c r="X350" s="21"/>
      <c r="Y350" s="21"/>
      <c r="Z350" s="21"/>
      <c r="AA350" s="21"/>
      <c r="AB350" s="21"/>
      <c r="AC350" s="22"/>
      <c r="AD350" s="23"/>
      <c r="AE350" s="21"/>
      <c r="AF350" s="21"/>
      <c r="AG350" s="21"/>
      <c r="AH350" s="21"/>
      <c r="AI350" s="24"/>
      <c r="AJ350" s="178">
        <f>SUM(AJ351:AT355)</f>
        <v>23110</v>
      </c>
      <c r="AK350" s="179"/>
      <c r="AL350" s="179"/>
      <c r="AM350" s="179"/>
      <c r="AN350" s="179"/>
      <c r="AO350" s="179"/>
      <c r="AP350" s="179"/>
      <c r="AQ350" s="179"/>
      <c r="AR350" s="179"/>
      <c r="AS350" s="179"/>
      <c r="AT350" s="180"/>
    </row>
    <row r="351" spans="1:46" ht="12.75" customHeight="1">
      <c r="A351" s="16"/>
      <c r="B351" s="181" t="s">
        <v>19</v>
      </c>
      <c r="C351" s="182"/>
      <c r="D351" s="182"/>
      <c r="E351" s="182"/>
      <c r="F351" s="25" t="s">
        <v>20</v>
      </c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 t="s">
        <v>21</v>
      </c>
      <c r="S351" s="26"/>
      <c r="T351" s="25"/>
      <c r="U351" s="25"/>
      <c r="V351" s="25"/>
      <c r="W351" s="188" t="s">
        <v>205</v>
      </c>
      <c r="X351" s="189"/>
      <c r="Y351" s="189"/>
      <c r="Z351" s="189"/>
      <c r="AA351" s="189"/>
      <c r="AB351" s="189"/>
      <c r="AC351" s="27" t="s">
        <v>22</v>
      </c>
      <c r="AD351" s="188" t="s">
        <v>208</v>
      </c>
      <c r="AE351" s="189"/>
      <c r="AF351" s="189"/>
      <c r="AG351" s="189"/>
      <c r="AH351" s="189"/>
      <c r="AI351" s="190"/>
      <c r="AJ351" s="191">
        <v>8022</v>
      </c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3"/>
    </row>
    <row r="352" spans="1:46" ht="12.75" customHeight="1">
      <c r="A352" s="16"/>
      <c r="B352" s="183"/>
      <c r="C352" s="184"/>
      <c r="D352" s="184"/>
      <c r="E352" s="184"/>
      <c r="F352" s="28" t="s">
        <v>23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 t="s">
        <v>21</v>
      </c>
      <c r="S352" s="28"/>
      <c r="T352" s="28"/>
      <c r="U352" s="28"/>
      <c r="V352" s="28"/>
      <c r="W352" s="194" t="s">
        <v>206</v>
      </c>
      <c r="X352" s="195"/>
      <c r="Y352" s="195"/>
      <c r="Z352" s="195"/>
      <c r="AA352" s="195"/>
      <c r="AB352" s="195"/>
      <c r="AC352" s="29" t="s">
        <v>22</v>
      </c>
      <c r="AD352" s="194" t="s">
        <v>207</v>
      </c>
      <c r="AE352" s="195"/>
      <c r="AF352" s="195"/>
      <c r="AG352" s="195"/>
      <c r="AH352" s="195"/>
      <c r="AI352" s="196"/>
      <c r="AJ352" s="197">
        <v>1022</v>
      </c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9"/>
    </row>
    <row r="353" spans="1:46" ht="12.75" customHeight="1">
      <c r="A353" s="16"/>
      <c r="B353" s="185"/>
      <c r="C353" s="184"/>
      <c r="D353" s="184"/>
      <c r="E353" s="184"/>
      <c r="F353" s="30" t="s">
        <v>24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 t="s">
        <v>21</v>
      </c>
      <c r="S353" s="30"/>
      <c r="T353" s="30"/>
      <c r="U353" s="30"/>
      <c r="V353" s="30"/>
      <c r="W353" s="194" t="s">
        <v>211</v>
      </c>
      <c r="X353" s="195"/>
      <c r="Y353" s="195"/>
      <c r="Z353" s="195"/>
      <c r="AA353" s="195"/>
      <c r="AB353" s="195"/>
      <c r="AC353" s="29" t="s">
        <v>22</v>
      </c>
      <c r="AD353" s="194" t="s">
        <v>212</v>
      </c>
      <c r="AE353" s="195"/>
      <c r="AF353" s="195"/>
      <c r="AG353" s="195"/>
      <c r="AH353" s="195"/>
      <c r="AI353" s="196"/>
      <c r="AJ353" s="197">
        <v>9022</v>
      </c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9"/>
    </row>
    <row r="354" spans="1:46" ht="12.75" customHeight="1">
      <c r="A354" s="16"/>
      <c r="B354" s="185"/>
      <c r="C354" s="184"/>
      <c r="D354" s="184"/>
      <c r="E354" s="184"/>
      <c r="F354" s="30" t="s">
        <v>25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 t="s">
        <v>21</v>
      </c>
      <c r="S354" s="30"/>
      <c r="T354" s="30"/>
      <c r="U354" s="30"/>
      <c r="V354" s="30"/>
      <c r="W354" s="200" t="s">
        <v>209</v>
      </c>
      <c r="X354" s="201"/>
      <c r="Y354" s="201"/>
      <c r="Z354" s="201"/>
      <c r="AA354" s="201"/>
      <c r="AB354" s="201"/>
      <c r="AC354" s="31" t="s">
        <v>22</v>
      </c>
      <c r="AD354" s="200" t="s">
        <v>210</v>
      </c>
      <c r="AE354" s="201"/>
      <c r="AF354" s="201"/>
      <c r="AG354" s="201"/>
      <c r="AH354" s="201"/>
      <c r="AI354" s="202"/>
      <c r="AJ354" s="203">
        <v>3022</v>
      </c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5"/>
    </row>
    <row r="355" spans="1:46" ht="12.75" customHeight="1">
      <c r="A355" s="16"/>
      <c r="B355" s="186"/>
      <c r="C355" s="187"/>
      <c r="D355" s="187"/>
      <c r="E355" s="187"/>
      <c r="F355" s="32" t="s">
        <v>26</v>
      </c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3"/>
      <c r="X355" s="34"/>
      <c r="Y355" s="34"/>
      <c r="Z355" s="34"/>
      <c r="AA355" s="34"/>
      <c r="AB355" s="34"/>
      <c r="AC355" s="32"/>
      <c r="AD355" s="33"/>
      <c r="AE355" s="34"/>
      <c r="AF355" s="34"/>
      <c r="AG355" s="34"/>
      <c r="AH355" s="34"/>
      <c r="AI355" s="35"/>
      <c r="AJ355" s="206">
        <v>2022</v>
      </c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8"/>
    </row>
    <row r="356" spans="1:46" ht="18.75" customHeight="1">
      <c r="A356" s="16"/>
      <c r="B356" s="36" t="s">
        <v>27</v>
      </c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8"/>
      <c r="AJ356" s="175">
        <v>0</v>
      </c>
      <c r="AK356" s="176"/>
      <c r="AL356" s="176"/>
      <c r="AM356" s="176"/>
      <c r="AN356" s="176"/>
      <c r="AO356" s="176"/>
      <c r="AP356" s="176"/>
      <c r="AQ356" s="176"/>
      <c r="AR356" s="176"/>
      <c r="AS356" s="176"/>
      <c r="AT356" s="177"/>
    </row>
    <row r="357" spans="1:46" ht="18.75" customHeight="1">
      <c r="A357" s="16"/>
      <c r="B357" s="39" t="s">
        <v>28</v>
      </c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1"/>
      <c r="AJ357" s="175">
        <v>122</v>
      </c>
      <c r="AK357" s="176"/>
      <c r="AL357" s="176"/>
      <c r="AM357" s="176"/>
      <c r="AN357" s="176"/>
      <c r="AO357" s="176"/>
      <c r="AP357" s="176"/>
      <c r="AQ357" s="176"/>
      <c r="AR357" s="176"/>
      <c r="AS357" s="176"/>
      <c r="AT357" s="177"/>
    </row>
    <row r="358" spans="1:46" ht="18.75" customHeight="1">
      <c r="A358" s="16"/>
      <c r="B358" s="42" t="s">
        <v>29</v>
      </c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1"/>
      <c r="AJ358" s="175">
        <v>200</v>
      </c>
      <c r="AK358" s="176"/>
      <c r="AL358" s="176"/>
      <c r="AM358" s="176"/>
      <c r="AN358" s="176"/>
      <c r="AO358" s="176"/>
      <c r="AP358" s="176"/>
      <c r="AQ358" s="176"/>
      <c r="AR358" s="176"/>
      <c r="AS358" s="176"/>
      <c r="AT358" s="177"/>
    </row>
    <row r="359" spans="1:46" ht="18.75" customHeight="1">
      <c r="A359" s="16"/>
      <c r="B359" s="43" t="s">
        <v>30</v>
      </c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1"/>
      <c r="AJ359" s="175">
        <v>322</v>
      </c>
      <c r="AK359" s="176"/>
      <c r="AL359" s="176"/>
      <c r="AM359" s="176"/>
      <c r="AN359" s="176"/>
      <c r="AO359" s="176"/>
      <c r="AP359" s="176"/>
      <c r="AQ359" s="176"/>
      <c r="AR359" s="176"/>
      <c r="AS359" s="176"/>
      <c r="AT359" s="177"/>
    </row>
    <row r="360" spans="1:46" ht="18.75" customHeight="1">
      <c r="A360" s="16"/>
      <c r="B360" s="43" t="s">
        <v>908</v>
      </c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1"/>
      <c r="AJ360" s="175">
        <v>224</v>
      </c>
      <c r="AK360" s="176"/>
      <c r="AL360" s="176"/>
      <c r="AM360" s="176"/>
      <c r="AN360" s="176"/>
      <c r="AO360" s="176"/>
      <c r="AP360" s="176"/>
      <c r="AQ360" s="176"/>
      <c r="AR360" s="176"/>
      <c r="AS360" s="176"/>
      <c r="AT360" s="177"/>
    </row>
    <row r="361" spans="1:46" ht="18.75" customHeight="1">
      <c r="A361" s="16"/>
      <c r="B361" s="43" t="s">
        <v>909</v>
      </c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1"/>
      <c r="AJ361" s="175">
        <v>435</v>
      </c>
      <c r="AK361" s="176"/>
      <c r="AL361" s="176"/>
      <c r="AM361" s="176"/>
      <c r="AN361" s="176"/>
      <c r="AO361" s="176"/>
      <c r="AP361" s="176"/>
      <c r="AQ361" s="176"/>
      <c r="AR361" s="176"/>
      <c r="AS361" s="176"/>
      <c r="AT361" s="177"/>
    </row>
    <row r="362" spans="1:46" ht="18.75" customHeight="1">
      <c r="A362" s="16"/>
      <c r="B362" s="43" t="s">
        <v>910</v>
      </c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1"/>
      <c r="AJ362" s="175">
        <v>646</v>
      </c>
      <c r="AK362" s="176"/>
      <c r="AL362" s="176"/>
      <c r="AM362" s="176"/>
      <c r="AN362" s="176"/>
      <c r="AO362" s="176"/>
      <c r="AP362" s="176"/>
      <c r="AQ362" s="176"/>
      <c r="AR362" s="176"/>
      <c r="AS362" s="176"/>
      <c r="AT362" s="177"/>
    </row>
    <row r="363" spans="1:46" ht="18.75" customHeight="1">
      <c r="A363" s="16"/>
      <c r="B363" s="43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1"/>
      <c r="AJ363" s="175"/>
      <c r="AK363" s="176"/>
      <c r="AL363" s="176"/>
      <c r="AM363" s="176"/>
      <c r="AN363" s="176"/>
      <c r="AO363" s="176"/>
      <c r="AP363" s="176"/>
      <c r="AQ363" s="176"/>
      <c r="AR363" s="176"/>
      <c r="AS363" s="176"/>
      <c r="AT363" s="177"/>
    </row>
    <row r="364" spans="1:46" ht="18.75" customHeight="1">
      <c r="A364" s="16"/>
      <c r="B364" s="43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1"/>
      <c r="AJ364" s="175"/>
      <c r="AK364" s="176"/>
      <c r="AL364" s="176"/>
      <c r="AM364" s="176"/>
      <c r="AN364" s="176"/>
      <c r="AO364" s="176"/>
      <c r="AP364" s="176"/>
      <c r="AQ364" s="176"/>
      <c r="AR364" s="176"/>
      <c r="AS364" s="176"/>
      <c r="AT364" s="177"/>
    </row>
    <row r="365" spans="1:46" ht="18.75" customHeight="1">
      <c r="A365" s="16"/>
      <c r="B365" s="43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1"/>
      <c r="AJ365" s="175"/>
      <c r="AK365" s="176"/>
      <c r="AL365" s="176"/>
      <c r="AM365" s="176"/>
      <c r="AN365" s="176"/>
      <c r="AO365" s="176"/>
      <c r="AP365" s="176"/>
      <c r="AQ365" s="176"/>
      <c r="AR365" s="176"/>
      <c r="AS365" s="176"/>
      <c r="AT365" s="177"/>
    </row>
    <row r="366" spans="1:46" ht="18.75" customHeight="1">
      <c r="A366" s="16"/>
      <c r="B366" s="43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1"/>
      <c r="AJ366" s="175"/>
      <c r="AK366" s="176"/>
      <c r="AL366" s="176"/>
      <c r="AM366" s="176"/>
      <c r="AN366" s="176"/>
      <c r="AO366" s="176"/>
      <c r="AP366" s="176"/>
      <c r="AQ366" s="176"/>
      <c r="AR366" s="176"/>
      <c r="AS366" s="176"/>
      <c r="AT366" s="177"/>
    </row>
    <row r="367" spans="1:46" ht="18.75" customHeight="1">
      <c r="A367" s="16"/>
      <c r="B367" s="43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1"/>
      <c r="AJ367" s="175"/>
      <c r="AK367" s="176"/>
      <c r="AL367" s="176"/>
      <c r="AM367" s="176"/>
      <c r="AN367" s="176"/>
      <c r="AO367" s="176"/>
      <c r="AP367" s="176"/>
      <c r="AQ367" s="176"/>
      <c r="AR367" s="176"/>
      <c r="AS367" s="176"/>
      <c r="AT367" s="177"/>
    </row>
    <row r="368" spans="1:46" ht="18.75" customHeight="1" thickBot="1">
      <c r="A368" s="16"/>
      <c r="B368" s="44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6"/>
      <c r="AJ368" s="209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1"/>
    </row>
    <row r="369" spans="1:46" ht="12.75" customHeight="1">
      <c r="A369" s="16"/>
      <c r="B369" s="47" t="s">
        <v>31</v>
      </c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</row>
    <row r="370" spans="1:46" ht="12.75" customHeight="1">
      <c r="A370" s="16"/>
      <c r="B370" s="212" t="s">
        <v>204</v>
      </c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  <c r="AA370" s="213"/>
      <c r="AB370" s="213"/>
      <c r="AC370" s="213"/>
      <c r="AD370" s="213"/>
      <c r="AE370" s="213"/>
      <c r="AF370" s="213"/>
      <c r="AG370" s="213"/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</row>
    <row r="371" spans="1:46" ht="12.75" customHeight="1">
      <c r="A371" s="16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  <c r="AA371" s="213"/>
      <c r="AB371" s="213"/>
      <c r="AC371" s="213"/>
      <c r="AD371" s="213"/>
      <c r="AE371" s="213"/>
      <c r="AF371" s="213"/>
      <c r="AG371" s="213"/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</row>
    <row r="372" spans="1:46" ht="12.75" customHeight="1"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</row>
    <row r="373" spans="1:46" ht="12.75" customHeight="1">
      <c r="B373" s="49" t="s">
        <v>32</v>
      </c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1"/>
    </row>
    <row r="374" spans="1:46" ht="12.75" customHeight="1">
      <c r="B374" s="52" t="s">
        <v>203</v>
      </c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4"/>
    </row>
    <row r="375" spans="1:46" ht="12.75" customHeight="1">
      <c r="B375" s="55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7"/>
    </row>
    <row r="376" spans="1:46" ht="12.75" customHeight="1">
      <c r="B376" s="58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60"/>
    </row>
    <row r="378" spans="1:4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</row>
    <row r="379" spans="1:46" ht="12.75" customHeight="1">
      <c r="A379" s="68"/>
      <c r="B379" s="153" t="s">
        <v>213</v>
      </c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0" t="s">
        <v>11</v>
      </c>
      <c r="U379" s="151"/>
      <c r="V379" s="151"/>
      <c r="W379" s="151"/>
      <c r="X379" s="67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3"/>
      <c r="AS379" s="1"/>
      <c r="AT379" s="3"/>
    </row>
    <row r="380" spans="1:46" ht="12.75" customHeight="1">
      <c r="A380" s="69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2"/>
      <c r="U380" s="152"/>
      <c r="V380" s="152"/>
      <c r="W380" s="152"/>
      <c r="X380" s="67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3"/>
      <c r="AS380" s="3"/>
      <c r="AT380" s="3"/>
    </row>
    <row r="381" spans="1:4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96" t="s">
        <v>214</v>
      </c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</row>
    <row r="382" spans="1:4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4"/>
      <c r="AC382" s="4"/>
      <c r="AD382" s="4"/>
    </row>
    <row r="383" spans="1:4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16"/>
      <c r="AQ383" s="16"/>
      <c r="AR383" s="8"/>
      <c r="AS383" s="8"/>
      <c r="AT383" s="8"/>
    </row>
    <row r="384" spans="1:4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6"/>
      <c r="AC384" s="6"/>
      <c r="AD384" s="6"/>
      <c r="AE384" s="6"/>
      <c r="AF384" s="6"/>
      <c r="AG384" s="6"/>
      <c r="AH384" s="6"/>
      <c r="AI384" s="7" t="s">
        <v>34</v>
      </c>
      <c r="AJ384" s="6"/>
      <c r="AK384" s="6"/>
      <c r="AL384" s="6"/>
      <c r="AM384" s="6"/>
      <c r="AN384" s="6"/>
      <c r="AO384" s="6"/>
      <c r="AP384" s="16"/>
      <c r="AQ384" s="16"/>
      <c r="AR384" s="8"/>
      <c r="AS384" s="8"/>
      <c r="AT384" s="8"/>
    </row>
    <row r="385" spans="1:4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16"/>
      <c r="AQ385" s="16"/>
      <c r="AR385" s="8"/>
      <c r="AS385" s="8"/>
      <c r="AT385" s="8"/>
    </row>
    <row r="386" spans="1:4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87" t="s">
        <v>37</v>
      </c>
      <c r="AC386" s="87"/>
      <c r="AD386" s="87"/>
      <c r="AE386" s="87"/>
      <c r="AF386" s="87"/>
      <c r="AG386" s="87"/>
      <c r="AH386" s="87"/>
      <c r="AI386" s="6"/>
      <c r="AJ386" s="6"/>
      <c r="AK386" s="6"/>
      <c r="AL386" s="6"/>
      <c r="AM386" s="6"/>
      <c r="AN386" s="6"/>
      <c r="AO386" s="6"/>
      <c r="AP386" s="16"/>
      <c r="AQ386" s="16"/>
      <c r="AR386" s="8"/>
      <c r="AS386" s="8"/>
      <c r="AT386" s="8"/>
    </row>
    <row r="387" spans="1:4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84" t="s">
        <v>38</v>
      </c>
      <c r="AC387" s="84"/>
      <c r="AD387" s="84"/>
      <c r="AE387" s="84"/>
      <c r="AF387" s="84"/>
      <c r="AG387" s="84"/>
      <c r="AH387" s="84"/>
      <c r="AI387" s="84"/>
      <c r="AJ387" s="85"/>
      <c r="AK387" s="85"/>
      <c r="AL387" s="85"/>
      <c r="AM387" s="85"/>
      <c r="AN387" s="85"/>
      <c r="AO387" s="85"/>
      <c r="AP387" s="16"/>
      <c r="AQ387" s="16"/>
      <c r="AR387" s="8"/>
      <c r="AS387" s="8"/>
      <c r="AT387" s="8"/>
    </row>
    <row r="388" spans="1:4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86" t="s">
        <v>39</v>
      </c>
      <c r="AC388" s="87"/>
      <c r="AD388" s="87"/>
      <c r="AE388" s="87"/>
      <c r="AF388" s="87"/>
      <c r="AG388" s="87"/>
      <c r="AH388" s="87"/>
      <c r="AI388" s="87"/>
      <c r="AJ388" s="88"/>
      <c r="AK388" s="88"/>
      <c r="AL388" s="88"/>
      <c r="AM388" s="88"/>
      <c r="AN388" s="88"/>
      <c r="AO388" s="88"/>
      <c r="AP388" s="16"/>
      <c r="AQ388" s="16"/>
      <c r="AR388" s="8"/>
      <c r="AS388" s="8"/>
      <c r="AT388" s="8"/>
    </row>
    <row r="389" spans="1:4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8"/>
      <c r="AS389" s="8"/>
      <c r="AT389" s="8"/>
    </row>
    <row r="390" spans="1:4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72" t="s">
        <v>12</v>
      </c>
      <c r="AG390" s="173"/>
      <c r="AH390" s="173"/>
      <c r="AI390" s="173"/>
      <c r="AJ390" s="173"/>
      <c r="AK390" s="174"/>
      <c r="AL390" s="172" t="s">
        <v>13</v>
      </c>
      <c r="AM390" s="173"/>
      <c r="AN390" s="173"/>
      <c r="AO390" s="173"/>
      <c r="AP390" s="173"/>
      <c r="AQ390" s="174"/>
      <c r="AR390" s="8"/>
      <c r="AS390" s="8"/>
      <c r="AT390" s="8"/>
    </row>
    <row r="391" spans="1:4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55"/>
      <c r="AG391" s="156"/>
      <c r="AH391" s="156"/>
      <c r="AI391" s="156"/>
      <c r="AJ391" s="156"/>
      <c r="AK391" s="157"/>
      <c r="AL391" s="155"/>
      <c r="AM391" s="156"/>
      <c r="AN391" s="156"/>
      <c r="AO391" s="156"/>
      <c r="AP391" s="156"/>
      <c r="AQ391" s="157"/>
      <c r="AR391" s="8"/>
      <c r="AS391" s="8"/>
      <c r="AT391" s="8"/>
    </row>
    <row r="392" spans="1:4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58"/>
      <c r="AG392" s="151"/>
      <c r="AH392" s="151"/>
      <c r="AI392" s="151"/>
      <c r="AJ392" s="151"/>
      <c r="AK392" s="159"/>
      <c r="AL392" s="158"/>
      <c r="AM392" s="151"/>
      <c r="AN392" s="151"/>
      <c r="AO392" s="151"/>
      <c r="AP392" s="151"/>
      <c r="AQ392" s="159"/>
      <c r="AR392" s="8"/>
      <c r="AS392" s="8"/>
      <c r="AT392" s="8"/>
    </row>
    <row r="393" spans="1:4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58"/>
      <c r="AG393" s="151"/>
      <c r="AH393" s="151"/>
      <c r="AI393" s="151"/>
      <c r="AJ393" s="151"/>
      <c r="AK393" s="159"/>
      <c r="AL393" s="158"/>
      <c r="AM393" s="151"/>
      <c r="AN393" s="151"/>
      <c r="AO393" s="151"/>
      <c r="AP393" s="151"/>
      <c r="AQ393" s="159"/>
      <c r="AR393" s="8"/>
      <c r="AS393" s="8"/>
      <c r="AT393" s="8"/>
    </row>
    <row r="394" spans="1:4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0"/>
      <c r="AG394" s="152"/>
      <c r="AH394" s="152"/>
      <c r="AI394" s="152"/>
      <c r="AJ394" s="152"/>
      <c r="AK394" s="161"/>
      <c r="AL394" s="160"/>
      <c r="AM394" s="152"/>
      <c r="AN394" s="152"/>
      <c r="AO394" s="152"/>
      <c r="AP394" s="152"/>
      <c r="AQ394" s="161"/>
      <c r="AR394" s="8"/>
      <c r="AS394" s="8"/>
      <c r="AT394" s="8"/>
    </row>
    <row r="395" spans="1:4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8"/>
      <c r="AS395" s="8"/>
      <c r="AT395" s="8"/>
    </row>
    <row r="396" spans="1:4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8"/>
      <c r="AS396" s="8"/>
      <c r="AT396" s="8"/>
    </row>
    <row r="397" spans="1:46" ht="12.75" customHeight="1">
      <c r="A397" s="16"/>
      <c r="B397" s="162" t="s">
        <v>215</v>
      </c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8"/>
    </row>
    <row r="398" spans="1:46" ht="12.75" customHeight="1">
      <c r="A398" s="16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8"/>
    </row>
    <row r="399" spans="1:4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8"/>
      <c r="AS399" s="8"/>
      <c r="AT399" s="8"/>
    </row>
    <row r="400" spans="1:4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8"/>
      <c r="AS400" s="8"/>
      <c r="AT400" s="8"/>
    </row>
    <row r="401" spans="1:4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8"/>
      <c r="AS401" s="8"/>
      <c r="AT401" s="8"/>
    </row>
    <row r="402" spans="1:46" ht="12.75" customHeight="1">
      <c r="A402" s="16"/>
      <c r="B402" s="16" t="s">
        <v>14</v>
      </c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8"/>
      <c r="AS402" s="8"/>
      <c r="AT402" s="8"/>
    </row>
    <row r="403" spans="1:46" ht="12.75" customHeight="1" thickBo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8"/>
      <c r="AS403" s="8"/>
      <c r="AT403" s="8"/>
    </row>
    <row r="404" spans="1:46" ht="25.5" customHeight="1" thickBot="1">
      <c r="A404" s="16"/>
      <c r="B404" s="17" t="s">
        <v>15</v>
      </c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9"/>
      <c r="Q404" s="163">
        <v>21879</v>
      </c>
      <c r="R404" s="164"/>
      <c r="S404" s="164"/>
      <c r="T404" s="164"/>
      <c r="U404" s="164"/>
      <c r="V404" s="164"/>
      <c r="W404" s="164"/>
      <c r="X404" s="164"/>
      <c r="Y404" s="164"/>
      <c r="Z404" s="164"/>
      <c r="AA404" s="165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8"/>
      <c r="AS404" s="8"/>
      <c r="AT404" s="8"/>
    </row>
    <row r="405" spans="1:4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8"/>
      <c r="AS405" s="8"/>
      <c r="AT405" s="8"/>
    </row>
    <row r="406" spans="1:4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8"/>
      <c r="AS406" s="8"/>
      <c r="AT406" s="8"/>
    </row>
    <row r="407" spans="1:46" ht="12.75" customHeight="1" thickBot="1">
      <c r="A407" s="16"/>
      <c r="B407" s="16" t="s">
        <v>16</v>
      </c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8"/>
      <c r="AS407" s="8"/>
      <c r="AT407" s="8"/>
    </row>
    <row r="408" spans="1:46" ht="18" customHeight="1" thickBot="1">
      <c r="A408" s="16"/>
      <c r="B408" s="166" t="s">
        <v>7</v>
      </c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8"/>
      <c r="AJ408" s="169" t="s">
        <v>17</v>
      </c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1"/>
    </row>
    <row r="409" spans="1:46" ht="18.75" customHeight="1">
      <c r="A409" s="16"/>
      <c r="B409" s="20" t="s">
        <v>18</v>
      </c>
      <c r="C409" s="21"/>
      <c r="D409" s="21"/>
      <c r="E409" s="21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3"/>
      <c r="X409" s="21"/>
      <c r="Y409" s="21"/>
      <c r="Z409" s="21"/>
      <c r="AA409" s="21"/>
      <c r="AB409" s="21"/>
      <c r="AC409" s="22"/>
      <c r="AD409" s="23"/>
      <c r="AE409" s="21"/>
      <c r="AF409" s="21"/>
      <c r="AG409" s="21"/>
      <c r="AH409" s="21"/>
      <c r="AI409" s="24"/>
      <c r="AJ409" s="178">
        <f>SUM(AJ410:AT414)</f>
        <v>23165</v>
      </c>
      <c r="AK409" s="179"/>
      <c r="AL409" s="179"/>
      <c r="AM409" s="179"/>
      <c r="AN409" s="179"/>
      <c r="AO409" s="179"/>
      <c r="AP409" s="179"/>
      <c r="AQ409" s="179"/>
      <c r="AR409" s="179"/>
      <c r="AS409" s="179"/>
      <c r="AT409" s="180"/>
    </row>
    <row r="410" spans="1:46" ht="12.75" customHeight="1">
      <c r="A410" s="16"/>
      <c r="B410" s="181" t="s">
        <v>19</v>
      </c>
      <c r="C410" s="182"/>
      <c r="D410" s="182"/>
      <c r="E410" s="182"/>
      <c r="F410" s="25" t="s">
        <v>20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 t="s">
        <v>21</v>
      </c>
      <c r="S410" s="26"/>
      <c r="T410" s="25"/>
      <c r="U410" s="25"/>
      <c r="V410" s="25"/>
      <c r="W410" s="188" t="s">
        <v>218</v>
      </c>
      <c r="X410" s="189"/>
      <c r="Y410" s="189"/>
      <c r="Z410" s="189"/>
      <c r="AA410" s="189"/>
      <c r="AB410" s="189"/>
      <c r="AC410" s="27" t="s">
        <v>22</v>
      </c>
      <c r="AD410" s="188" t="s">
        <v>221</v>
      </c>
      <c r="AE410" s="189"/>
      <c r="AF410" s="189"/>
      <c r="AG410" s="189"/>
      <c r="AH410" s="189"/>
      <c r="AI410" s="190"/>
      <c r="AJ410" s="191">
        <v>8033</v>
      </c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3"/>
    </row>
    <row r="411" spans="1:46" ht="12.75" customHeight="1">
      <c r="A411" s="16"/>
      <c r="B411" s="183"/>
      <c r="C411" s="184"/>
      <c r="D411" s="184"/>
      <c r="E411" s="184"/>
      <c r="F411" s="28" t="s">
        <v>23</v>
      </c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 t="s">
        <v>21</v>
      </c>
      <c r="S411" s="28"/>
      <c r="T411" s="28"/>
      <c r="U411" s="28"/>
      <c r="V411" s="28"/>
      <c r="W411" s="194" t="s">
        <v>219</v>
      </c>
      <c r="X411" s="195"/>
      <c r="Y411" s="195"/>
      <c r="Z411" s="195"/>
      <c r="AA411" s="195"/>
      <c r="AB411" s="195"/>
      <c r="AC411" s="29" t="s">
        <v>22</v>
      </c>
      <c r="AD411" s="194" t="s">
        <v>220</v>
      </c>
      <c r="AE411" s="195"/>
      <c r="AF411" s="195"/>
      <c r="AG411" s="195"/>
      <c r="AH411" s="195"/>
      <c r="AI411" s="196"/>
      <c r="AJ411" s="197">
        <v>1033</v>
      </c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9"/>
    </row>
    <row r="412" spans="1:46" ht="12.75" customHeight="1">
      <c r="A412" s="16"/>
      <c r="B412" s="185"/>
      <c r="C412" s="184"/>
      <c r="D412" s="184"/>
      <c r="E412" s="184"/>
      <c r="F412" s="30" t="s">
        <v>24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 t="s">
        <v>21</v>
      </c>
      <c r="S412" s="30"/>
      <c r="T412" s="30"/>
      <c r="U412" s="30"/>
      <c r="V412" s="30"/>
      <c r="W412" s="194" t="s">
        <v>224</v>
      </c>
      <c r="X412" s="195"/>
      <c r="Y412" s="195"/>
      <c r="Z412" s="195"/>
      <c r="AA412" s="195"/>
      <c r="AB412" s="195"/>
      <c r="AC412" s="29" t="s">
        <v>22</v>
      </c>
      <c r="AD412" s="194" t="s">
        <v>225</v>
      </c>
      <c r="AE412" s="195"/>
      <c r="AF412" s="195"/>
      <c r="AG412" s="195"/>
      <c r="AH412" s="195"/>
      <c r="AI412" s="196"/>
      <c r="AJ412" s="197">
        <v>9033</v>
      </c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9"/>
    </row>
    <row r="413" spans="1:46" ht="12.75" customHeight="1">
      <c r="A413" s="16"/>
      <c r="B413" s="185"/>
      <c r="C413" s="184"/>
      <c r="D413" s="184"/>
      <c r="E413" s="184"/>
      <c r="F413" s="30" t="s">
        <v>25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 t="s">
        <v>21</v>
      </c>
      <c r="S413" s="30"/>
      <c r="T413" s="30"/>
      <c r="U413" s="30"/>
      <c r="V413" s="30"/>
      <c r="W413" s="200" t="s">
        <v>222</v>
      </c>
      <c r="X413" s="201"/>
      <c r="Y413" s="201"/>
      <c r="Z413" s="201"/>
      <c r="AA413" s="201"/>
      <c r="AB413" s="201"/>
      <c r="AC413" s="31" t="s">
        <v>22</v>
      </c>
      <c r="AD413" s="200" t="s">
        <v>223</v>
      </c>
      <c r="AE413" s="201"/>
      <c r="AF413" s="201"/>
      <c r="AG413" s="201"/>
      <c r="AH413" s="201"/>
      <c r="AI413" s="202"/>
      <c r="AJ413" s="203">
        <v>3033</v>
      </c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5"/>
    </row>
    <row r="414" spans="1:46" ht="12.75" customHeight="1">
      <c r="A414" s="16"/>
      <c r="B414" s="186"/>
      <c r="C414" s="187"/>
      <c r="D414" s="187"/>
      <c r="E414" s="187"/>
      <c r="F414" s="32" t="s">
        <v>26</v>
      </c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3"/>
      <c r="X414" s="34"/>
      <c r="Y414" s="34"/>
      <c r="Z414" s="34"/>
      <c r="AA414" s="34"/>
      <c r="AB414" s="34"/>
      <c r="AC414" s="32"/>
      <c r="AD414" s="33"/>
      <c r="AE414" s="34"/>
      <c r="AF414" s="34"/>
      <c r="AG414" s="34"/>
      <c r="AH414" s="34"/>
      <c r="AI414" s="35"/>
      <c r="AJ414" s="206">
        <v>2033</v>
      </c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8"/>
    </row>
    <row r="415" spans="1:46" ht="18.75" customHeight="1">
      <c r="A415" s="16"/>
      <c r="B415" s="36" t="s">
        <v>27</v>
      </c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8"/>
      <c r="AJ415" s="175">
        <v>0</v>
      </c>
      <c r="AK415" s="176"/>
      <c r="AL415" s="176"/>
      <c r="AM415" s="176"/>
      <c r="AN415" s="176"/>
      <c r="AO415" s="176"/>
      <c r="AP415" s="176"/>
      <c r="AQ415" s="176"/>
      <c r="AR415" s="176"/>
      <c r="AS415" s="176"/>
      <c r="AT415" s="177"/>
    </row>
    <row r="416" spans="1:46" ht="18.75" customHeight="1">
      <c r="A416" s="16"/>
      <c r="B416" s="39" t="s">
        <v>28</v>
      </c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1"/>
      <c r="AJ416" s="175">
        <v>133</v>
      </c>
      <c r="AK416" s="176"/>
      <c r="AL416" s="176"/>
      <c r="AM416" s="176"/>
      <c r="AN416" s="176"/>
      <c r="AO416" s="176"/>
      <c r="AP416" s="176"/>
      <c r="AQ416" s="176"/>
      <c r="AR416" s="176"/>
      <c r="AS416" s="176"/>
      <c r="AT416" s="177"/>
    </row>
    <row r="417" spans="1:46" ht="18.75" customHeight="1">
      <c r="A417" s="16"/>
      <c r="B417" s="42" t="s">
        <v>29</v>
      </c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1"/>
      <c r="AJ417" s="175">
        <v>200</v>
      </c>
      <c r="AK417" s="176"/>
      <c r="AL417" s="176"/>
      <c r="AM417" s="176"/>
      <c r="AN417" s="176"/>
      <c r="AO417" s="176"/>
      <c r="AP417" s="176"/>
      <c r="AQ417" s="176"/>
      <c r="AR417" s="176"/>
      <c r="AS417" s="176"/>
      <c r="AT417" s="177"/>
    </row>
    <row r="418" spans="1:46" ht="18.75" customHeight="1">
      <c r="A418" s="16"/>
      <c r="B418" s="43" t="s">
        <v>30</v>
      </c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1"/>
      <c r="AJ418" s="175">
        <v>333</v>
      </c>
      <c r="AK418" s="176"/>
      <c r="AL418" s="176"/>
      <c r="AM418" s="176"/>
      <c r="AN418" s="176"/>
      <c r="AO418" s="176"/>
      <c r="AP418" s="176"/>
      <c r="AQ418" s="176"/>
      <c r="AR418" s="176"/>
      <c r="AS418" s="176"/>
      <c r="AT418" s="177"/>
    </row>
    <row r="419" spans="1:46" ht="18.75" customHeight="1">
      <c r="A419" s="16"/>
      <c r="B419" s="43" t="s">
        <v>911</v>
      </c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1"/>
      <c r="AJ419" s="175">
        <v>224</v>
      </c>
      <c r="AK419" s="176"/>
      <c r="AL419" s="176"/>
      <c r="AM419" s="176"/>
      <c r="AN419" s="176"/>
      <c r="AO419" s="176"/>
      <c r="AP419" s="176"/>
      <c r="AQ419" s="176"/>
      <c r="AR419" s="176"/>
      <c r="AS419" s="176"/>
      <c r="AT419" s="177"/>
    </row>
    <row r="420" spans="1:46" ht="18.75" customHeight="1">
      <c r="A420" s="16"/>
      <c r="B420" s="43" t="s">
        <v>912</v>
      </c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1"/>
      <c r="AJ420" s="175">
        <v>435</v>
      </c>
      <c r="AK420" s="176"/>
      <c r="AL420" s="176"/>
      <c r="AM420" s="176"/>
      <c r="AN420" s="176"/>
      <c r="AO420" s="176"/>
      <c r="AP420" s="176"/>
      <c r="AQ420" s="176"/>
      <c r="AR420" s="176"/>
      <c r="AS420" s="176"/>
      <c r="AT420" s="177"/>
    </row>
    <row r="421" spans="1:46" ht="18.75" customHeight="1">
      <c r="A421" s="16"/>
      <c r="B421" s="43" t="s">
        <v>913</v>
      </c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1"/>
      <c r="AJ421" s="175">
        <v>646</v>
      </c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7"/>
    </row>
    <row r="422" spans="1:46" ht="18.75" customHeight="1">
      <c r="A422" s="16"/>
      <c r="B422" s="43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1"/>
      <c r="AJ422" s="175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7"/>
    </row>
    <row r="423" spans="1:46" ht="18.75" customHeight="1">
      <c r="A423" s="16"/>
      <c r="B423" s="43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1"/>
      <c r="AJ423" s="175"/>
      <c r="AK423" s="176"/>
      <c r="AL423" s="176"/>
      <c r="AM423" s="176"/>
      <c r="AN423" s="176"/>
      <c r="AO423" s="176"/>
      <c r="AP423" s="176"/>
      <c r="AQ423" s="176"/>
      <c r="AR423" s="176"/>
      <c r="AS423" s="176"/>
      <c r="AT423" s="177"/>
    </row>
    <row r="424" spans="1:46" ht="18.75" customHeight="1">
      <c r="A424" s="16"/>
      <c r="B424" s="43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1"/>
      <c r="AJ424" s="175"/>
      <c r="AK424" s="176"/>
      <c r="AL424" s="176"/>
      <c r="AM424" s="176"/>
      <c r="AN424" s="176"/>
      <c r="AO424" s="176"/>
      <c r="AP424" s="176"/>
      <c r="AQ424" s="176"/>
      <c r="AR424" s="176"/>
      <c r="AS424" s="176"/>
      <c r="AT424" s="177"/>
    </row>
    <row r="425" spans="1:46" ht="18.75" customHeight="1">
      <c r="A425" s="16"/>
      <c r="B425" s="43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1"/>
      <c r="AJ425" s="175"/>
      <c r="AK425" s="176"/>
      <c r="AL425" s="176"/>
      <c r="AM425" s="176"/>
      <c r="AN425" s="176"/>
      <c r="AO425" s="176"/>
      <c r="AP425" s="176"/>
      <c r="AQ425" s="176"/>
      <c r="AR425" s="176"/>
      <c r="AS425" s="176"/>
      <c r="AT425" s="177"/>
    </row>
    <row r="426" spans="1:46" ht="18.75" customHeight="1">
      <c r="A426" s="16"/>
      <c r="B426" s="43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1"/>
      <c r="AJ426" s="175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7"/>
    </row>
    <row r="427" spans="1:46" ht="18.75" customHeight="1" thickBot="1">
      <c r="A427" s="16"/>
      <c r="B427" s="44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6"/>
      <c r="AJ427" s="209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1"/>
    </row>
    <row r="428" spans="1:46" ht="12.75" customHeight="1">
      <c r="A428" s="16"/>
      <c r="B428" s="47" t="s">
        <v>31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</row>
    <row r="429" spans="1:46" ht="12.75" customHeight="1">
      <c r="A429" s="16"/>
      <c r="B429" s="212" t="s">
        <v>217</v>
      </c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  <c r="AA429" s="213"/>
      <c r="AB429" s="213"/>
      <c r="AC429" s="213"/>
      <c r="AD429" s="213"/>
      <c r="AE429" s="213"/>
      <c r="AF429" s="213"/>
      <c r="AG429" s="213"/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</row>
    <row r="430" spans="1:46" ht="12.75" customHeight="1">
      <c r="A430" s="16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  <c r="AA430" s="213"/>
      <c r="AB430" s="213"/>
      <c r="AC430" s="213"/>
      <c r="AD430" s="213"/>
      <c r="AE430" s="213"/>
      <c r="AF430" s="213"/>
      <c r="AG430" s="213"/>
      <c r="AH430" s="213"/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</row>
    <row r="431" spans="1:46" ht="12.75" customHeight="1"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</row>
    <row r="432" spans="1:46" ht="12.75" customHeight="1">
      <c r="B432" s="49" t="s">
        <v>32</v>
      </c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1"/>
    </row>
    <row r="433" spans="1:46" ht="12.75" customHeight="1">
      <c r="B433" s="52" t="s">
        <v>216</v>
      </c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4"/>
    </row>
    <row r="434" spans="1:46" ht="12.75" customHeight="1">
      <c r="B434" s="55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7"/>
    </row>
    <row r="435" spans="1:46" ht="12.75" customHeight="1">
      <c r="B435" s="58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60"/>
    </row>
    <row r="437" spans="1:4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</row>
    <row r="438" spans="1:46" ht="12.75" customHeight="1">
      <c r="A438" s="68"/>
      <c r="B438" s="153" t="s">
        <v>226</v>
      </c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0" t="s">
        <v>11</v>
      </c>
      <c r="U438" s="151"/>
      <c r="V438" s="151"/>
      <c r="W438" s="151"/>
      <c r="X438" s="67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3"/>
      <c r="AS438" s="1"/>
      <c r="AT438" s="3"/>
    </row>
    <row r="439" spans="1:46" ht="12.75" customHeight="1">
      <c r="A439" s="69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2"/>
      <c r="U439" s="152"/>
      <c r="V439" s="152"/>
      <c r="W439" s="152"/>
      <c r="X439" s="67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3"/>
      <c r="AS439" s="3"/>
      <c r="AT439" s="3"/>
    </row>
    <row r="440" spans="1:4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96" t="s">
        <v>227</v>
      </c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</row>
    <row r="441" spans="1:4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4"/>
      <c r="AC441" s="4"/>
      <c r="AD441" s="4"/>
    </row>
    <row r="442" spans="1:4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16"/>
      <c r="AQ442" s="16"/>
      <c r="AR442" s="8"/>
      <c r="AS442" s="8"/>
      <c r="AT442" s="8"/>
    </row>
    <row r="443" spans="1:4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6"/>
      <c r="AC443" s="6"/>
      <c r="AD443" s="6"/>
      <c r="AE443" s="6"/>
      <c r="AF443" s="6"/>
      <c r="AG443" s="6"/>
      <c r="AH443" s="6"/>
      <c r="AI443" s="7" t="s">
        <v>34</v>
      </c>
      <c r="AJ443" s="6"/>
      <c r="AK443" s="6"/>
      <c r="AL443" s="6"/>
      <c r="AM443" s="6"/>
      <c r="AN443" s="6"/>
      <c r="AO443" s="6"/>
      <c r="AP443" s="16"/>
      <c r="AQ443" s="16"/>
      <c r="AR443" s="8"/>
      <c r="AS443" s="8"/>
      <c r="AT443" s="8"/>
    </row>
    <row r="444" spans="1:4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16"/>
      <c r="AQ444" s="16"/>
      <c r="AR444" s="8"/>
      <c r="AS444" s="8"/>
      <c r="AT444" s="8"/>
    </row>
    <row r="445" spans="1:4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87" t="s">
        <v>37</v>
      </c>
      <c r="AC445" s="87"/>
      <c r="AD445" s="87"/>
      <c r="AE445" s="87"/>
      <c r="AF445" s="87"/>
      <c r="AG445" s="87"/>
      <c r="AH445" s="87"/>
      <c r="AI445" s="6"/>
      <c r="AJ445" s="6"/>
      <c r="AK445" s="6"/>
      <c r="AL445" s="6"/>
      <c r="AM445" s="6"/>
      <c r="AN445" s="6"/>
      <c r="AO445" s="6"/>
      <c r="AP445" s="16"/>
      <c r="AQ445" s="16"/>
      <c r="AR445" s="8"/>
      <c r="AS445" s="8"/>
      <c r="AT445" s="8"/>
    </row>
    <row r="446" spans="1:4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84" t="s">
        <v>38</v>
      </c>
      <c r="AC446" s="84"/>
      <c r="AD446" s="84"/>
      <c r="AE446" s="84"/>
      <c r="AF446" s="84"/>
      <c r="AG446" s="84"/>
      <c r="AH446" s="84"/>
      <c r="AI446" s="84"/>
      <c r="AJ446" s="85"/>
      <c r="AK446" s="85"/>
      <c r="AL446" s="85"/>
      <c r="AM446" s="85"/>
      <c r="AN446" s="85"/>
      <c r="AO446" s="85"/>
      <c r="AP446" s="16"/>
      <c r="AQ446" s="16"/>
      <c r="AR446" s="8"/>
      <c r="AS446" s="8"/>
      <c r="AT446" s="8"/>
    </row>
    <row r="447" spans="1:4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86" t="s">
        <v>39</v>
      </c>
      <c r="AC447" s="87"/>
      <c r="AD447" s="87"/>
      <c r="AE447" s="87"/>
      <c r="AF447" s="87"/>
      <c r="AG447" s="87"/>
      <c r="AH447" s="87"/>
      <c r="AI447" s="87"/>
      <c r="AJ447" s="88"/>
      <c r="AK447" s="88"/>
      <c r="AL447" s="88"/>
      <c r="AM447" s="88"/>
      <c r="AN447" s="88"/>
      <c r="AO447" s="88"/>
      <c r="AP447" s="16"/>
      <c r="AQ447" s="16"/>
      <c r="AR447" s="8"/>
      <c r="AS447" s="8"/>
      <c r="AT447" s="8"/>
    </row>
    <row r="448" spans="1:4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8"/>
      <c r="AS448" s="8"/>
      <c r="AT448" s="8"/>
    </row>
    <row r="449" spans="1:4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72" t="s">
        <v>12</v>
      </c>
      <c r="AG449" s="173"/>
      <c r="AH449" s="173"/>
      <c r="AI449" s="173"/>
      <c r="AJ449" s="173"/>
      <c r="AK449" s="174"/>
      <c r="AL449" s="172" t="s">
        <v>13</v>
      </c>
      <c r="AM449" s="173"/>
      <c r="AN449" s="173"/>
      <c r="AO449" s="173"/>
      <c r="AP449" s="173"/>
      <c r="AQ449" s="174"/>
      <c r="AR449" s="8"/>
      <c r="AS449" s="8"/>
      <c r="AT449" s="8"/>
    </row>
    <row r="450" spans="1:4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55"/>
      <c r="AG450" s="156"/>
      <c r="AH450" s="156"/>
      <c r="AI450" s="156"/>
      <c r="AJ450" s="156"/>
      <c r="AK450" s="157"/>
      <c r="AL450" s="155"/>
      <c r="AM450" s="156"/>
      <c r="AN450" s="156"/>
      <c r="AO450" s="156"/>
      <c r="AP450" s="156"/>
      <c r="AQ450" s="157"/>
      <c r="AR450" s="8"/>
      <c r="AS450" s="8"/>
      <c r="AT450" s="8"/>
    </row>
    <row r="451" spans="1:4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58"/>
      <c r="AG451" s="151"/>
      <c r="AH451" s="151"/>
      <c r="AI451" s="151"/>
      <c r="AJ451" s="151"/>
      <c r="AK451" s="159"/>
      <c r="AL451" s="158"/>
      <c r="AM451" s="151"/>
      <c r="AN451" s="151"/>
      <c r="AO451" s="151"/>
      <c r="AP451" s="151"/>
      <c r="AQ451" s="159"/>
      <c r="AR451" s="8"/>
      <c r="AS451" s="8"/>
      <c r="AT451" s="8"/>
    </row>
    <row r="452" spans="1:4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58"/>
      <c r="AG452" s="151"/>
      <c r="AH452" s="151"/>
      <c r="AI452" s="151"/>
      <c r="AJ452" s="151"/>
      <c r="AK452" s="159"/>
      <c r="AL452" s="158"/>
      <c r="AM452" s="151"/>
      <c r="AN452" s="151"/>
      <c r="AO452" s="151"/>
      <c r="AP452" s="151"/>
      <c r="AQ452" s="159"/>
      <c r="AR452" s="8"/>
      <c r="AS452" s="8"/>
      <c r="AT452" s="8"/>
    </row>
    <row r="453" spans="1:4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0"/>
      <c r="AG453" s="152"/>
      <c r="AH453" s="152"/>
      <c r="AI453" s="152"/>
      <c r="AJ453" s="152"/>
      <c r="AK453" s="161"/>
      <c r="AL453" s="160"/>
      <c r="AM453" s="152"/>
      <c r="AN453" s="152"/>
      <c r="AO453" s="152"/>
      <c r="AP453" s="152"/>
      <c r="AQ453" s="161"/>
      <c r="AR453" s="8"/>
      <c r="AS453" s="8"/>
      <c r="AT453" s="8"/>
    </row>
    <row r="454" spans="1:4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8"/>
      <c r="AS454" s="8"/>
      <c r="AT454" s="8"/>
    </row>
    <row r="455" spans="1:4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8"/>
      <c r="AS455" s="8"/>
      <c r="AT455" s="8"/>
    </row>
    <row r="456" spans="1:46" ht="12.75" customHeight="1">
      <c r="A456" s="16"/>
      <c r="B456" s="162" t="s">
        <v>228</v>
      </c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8"/>
    </row>
    <row r="457" spans="1:46" ht="12.75" customHeight="1">
      <c r="A457" s="16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8"/>
    </row>
    <row r="458" spans="1:4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8"/>
      <c r="AS458" s="8"/>
      <c r="AT458" s="8"/>
    </row>
    <row r="459" spans="1:4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8"/>
      <c r="AS459" s="8"/>
      <c r="AT459" s="8"/>
    </row>
    <row r="460" spans="1:4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8"/>
      <c r="AS460" s="8"/>
      <c r="AT460" s="8"/>
    </row>
    <row r="461" spans="1:46" ht="12.75" customHeight="1">
      <c r="A461" s="16"/>
      <c r="B461" s="16" t="s">
        <v>14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8"/>
      <c r="AS461" s="8"/>
      <c r="AT461" s="8"/>
    </row>
    <row r="462" spans="1:46" ht="12.75" customHeight="1" thickBo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8"/>
      <c r="AS462" s="8"/>
      <c r="AT462" s="8"/>
    </row>
    <row r="463" spans="1:46" ht="25.5" customHeight="1" thickBot="1">
      <c r="A463" s="16"/>
      <c r="B463" s="17" t="s">
        <v>15</v>
      </c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9"/>
      <c r="Q463" s="163">
        <v>21906</v>
      </c>
      <c r="R463" s="164"/>
      <c r="S463" s="164"/>
      <c r="T463" s="164"/>
      <c r="U463" s="164"/>
      <c r="V463" s="164"/>
      <c r="W463" s="164"/>
      <c r="X463" s="164"/>
      <c r="Y463" s="164"/>
      <c r="Z463" s="164"/>
      <c r="AA463" s="165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8"/>
      <c r="AS463" s="8"/>
      <c r="AT463" s="8"/>
    </row>
    <row r="464" spans="1:4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8"/>
      <c r="AS464" s="8"/>
      <c r="AT464" s="8"/>
    </row>
    <row r="465" spans="1:4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8"/>
      <c r="AS465" s="8"/>
      <c r="AT465" s="8"/>
    </row>
    <row r="466" spans="1:46" ht="12.75" customHeight="1" thickBot="1">
      <c r="A466" s="16"/>
      <c r="B466" s="16" t="s">
        <v>16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8"/>
      <c r="AS466" s="8"/>
      <c r="AT466" s="8"/>
    </row>
    <row r="467" spans="1:46" ht="18" customHeight="1" thickBot="1">
      <c r="A467" s="16"/>
      <c r="B467" s="166" t="s">
        <v>7</v>
      </c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8"/>
      <c r="AJ467" s="169" t="s">
        <v>17</v>
      </c>
      <c r="AK467" s="170"/>
      <c r="AL467" s="170"/>
      <c r="AM467" s="170"/>
      <c r="AN467" s="170"/>
      <c r="AO467" s="170"/>
      <c r="AP467" s="170"/>
      <c r="AQ467" s="170"/>
      <c r="AR467" s="170"/>
      <c r="AS467" s="170"/>
      <c r="AT467" s="171"/>
    </row>
    <row r="468" spans="1:46" ht="18.75" customHeight="1">
      <c r="A468" s="16"/>
      <c r="B468" s="20" t="s">
        <v>18</v>
      </c>
      <c r="C468" s="21"/>
      <c r="D468" s="21"/>
      <c r="E468" s="21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3"/>
      <c r="X468" s="21"/>
      <c r="Y468" s="21"/>
      <c r="Z468" s="21"/>
      <c r="AA468" s="21"/>
      <c r="AB468" s="21"/>
      <c r="AC468" s="22"/>
      <c r="AD468" s="23"/>
      <c r="AE468" s="21"/>
      <c r="AF468" s="21"/>
      <c r="AG468" s="21"/>
      <c r="AH468" s="21"/>
      <c r="AI468" s="24"/>
      <c r="AJ468" s="178">
        <f>SUM(AJ469:AT473)</f>
        <v>23220</v>
      </c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80"/>
    </row>
    <row r="469" spans="1:46" ht="12.75" customHeight="1">
      <c r="A469" s="16"/>
      <c r="B469" s="181" t="s">
        <v>19</v>
      </c>
      <c r="C469" s="182"/>
      <c r="D469" s="182"/>
      <c r="E469" s="182"/>
      <c r="F469" s="25" t="s">
        <v>20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 t="s">
        <v>21</v>
      </c>
      <c r="S469" s="26"/>
      <c r="T469" s="25"/>
      <c r="U469" s="25"/>
      <c r="V469" s="25"/>
      <c r="W469" s="188" t="s">
        <v>231</v>
      </c>
      <c r="X469" s="189"/>
      <c r="Y469" s="189"/>
      <c r="Z469" s="189"/>
      <c r="AA469" s="189"/>
      <c r="AB469" s="189"/>
      <c r="AC469" s="27" t="s">
        <v>22</v>
      </c>
      <c r="AD469" s="188" t="s">
        <v>234</v>
      </c>
      <c r="AE469" s="189"/>
      <c r="AF469" s="189"/>
      <c r="AG469" s="189"/>
      <c r="AH469" s="189"/>
      <c r="AI469" s="190"/>
      <c r="AJ469" s="191">
        <v>8044</v>
      </c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3"/>
    </row>
    <row r="470" spans="1:46" ht="12.75" customHeight="1">
      <c r="A470" s="16"/>
      <c r="B470" s="183"/>
      <c r="C470" s="184"/>
      <c r="D470" s="184"/>
      <c r="E470" s="184"/>
      <c r="F470" s="28" t="s">
        <v>23</v>
      </c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 t="s">
        <v>21</v>
      </c>
      <c r="S470" s="28"/>
      <c r="T470" s="28"/>
      <c r="U470" s="28"/>
      <c r="V470" s="28"/>
      <c r="W470" s="194" t="s">
        <v>232</v>
      </c>
      <c r="X470" s="195"/>
      <c r="Y470" s="195"/>
      <c r="Z470" s="195"/>
      <c r="AA470" s="195"/>
      <c r="AB470" s="195"/>
      <c r="AC470" s="29" t="s">
        <v>22</v>
      </c>
      <c r="AD470" s="194" t="s">
        <v>233</v>
      </c>
      <c r="AE470" s="195"/>
      <c r="AF470" s="195"/>
      <c r="AG470" s="195"/>
      <c r="AH470" s="195"/>
      <c r="AI470" s="196"/>
      <c r="AJ470" s="197">
        <v>1044</v>
      </c>
      <c r="AK470" s="198"/>
      <c r="AL470" s="198"/>
      <c r="AM470" s="198"/>
      <c r="AN470" s="198"/>
      <c r="AO470" s="198"/>
      <c r="AP470" s="198"/>
      <c r="AQ470" s="198"/>
      <c r="AR470" s="198"/>
      <c r="AS470" s="198"/>
      <c r="AT470" s="199"/>
    </row>
    <row r="471" spans="1:46" ht="12.75" customHeight="1">
      <c r="A471" s="16"/>
      <c r="B471" s="185"/>
      <c r="C471" s="184"/>
      <c r="D471" s="184"/>
      <c r="E471" s="184"/>
      <c r="F471" s="30" t="s">
        <v>24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 t="s">
        <v>21</v>
      </c>
      <c r="S471" s="30"/>
      <c r="T471" s="30"/>
      <c r="U471" s="30"/>
      <c r="V471" s="30"/>
      <c r="W471" s="194" t="s">
        <v>237</v>
      </c>
      <c r="X471" s="195"/>
      <c r="Y471" s="195"/>
      <c r="Z471" s="195"/>
      <c r="AA471" s="195"/>
      <c r="AB471" s="195"/>
      <c r="AC471" s="29" t="s">
        <v>22</v>
      </c>
      <c r="AD471" s="194" t="s">
        <v>238</v>
      </c>
      <c r="AE471" s="195"/>
      <c r="AF471" s="195"/>
      <c r="AG471" s="195"/>
      <c r="AH471" s="195"/>
      <c r="AI471" s="196"/>
      <c r="AJ471" s="197">
        <v>9044</v>
      </c>
      <c r="AK471" s="198"/>
      <c r="AL471" s="198"/>
      <c r="AM471" s="198"/>
      <c r="AN471" s="198"/>
      <c r="AO471" s="198"/>
      <c r="AP471" s="198"/>
      <c r="AQ471" s="198"/>
      <c r="AR471" s="198"/>
      <c r="AS471" s="198"/>
      <c r="AT471" s="199"/>
    </row>
    <row r="472" spans="1:46" ht="12.75" customHeight="1">
      <c r="A472" s="16"/>
      <c r="B472" s="185"/>
      <c r="C472" s="184"/>
      <c r="D472" s="184"/>
      <c r="E472" s="184"/>
      <c r="F472" s="30" t="s">
        <v>25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 t="s">
        <v>21</v>
      </c>
      <c r="S472" s="30"/>
      <c r="T472" s="30"/>
      <c r="U472" s="30"/>
      <c r="V472" s="30"/>
      <c r="W472" s="200" t="s">
        <v>235</v>
      </c>
      <c r="X472" s="201"/>
      <c r="Y472" s="201"/>
      <c r="Z472" s="201"/>
      <c r="AA472" s="201"/>
      <c r="AB472" s="201"/>
      <c r="AC472" s="31" t="s">
        <v>22</v>
      </c>
      <c r="AD472" s="200" t="s">
        <v>236</v>
      </c>
      <c r="AE472" s="201"/>
      <c r="AF472" s="201"/>
      <c r="AG472" s="201"/>
      <c r="AH472" s="201"/>
      <c r="AI472" s="202"/>
      <c r="AJ472" s="203">
        <v>3044</v>
      </c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5"/>
    </row>
    <row r="473" spans="1:46" ht="12.75" customHeight="1">
      <c r="A473" s="16"/>
      <c r="B473" s="186"/>
      <c r="C473" s="187"/>
      <c r="D473" s="187"/>
      <c r="E473" s="187"/>
      <c r="F473" s="32" t="s">
        <v>26</v>
      </c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3"/>
      <c r="X473" s="34"/>
      <c r="Y473" s="34"/>
      <c r="Z473" s="34"/>
      <c r="AA473" s="34"/>
      <c r="AB473" s="34"/>
      <c r="AC473" s="32"/>
      <c r="AD473" s="33"/>
      <c r="AE473" s="34"/>
      <c r="AF473" s="34"/>
      <c r="AG473" s="34"/>
      <c r="AH473" s="34"/>
      <c r="AI473" s="35"/>
      <c r="AJ473" s="206">
        <v>2044</v>
      </c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8"/>
    </row>
    <row r="474" spans="1:46" ht="18.75" customHeight="1">
      <c r="A474" s="16"/>
      <c r="B474" s="36" t="s">
        <v>27</v>
      </c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8"/>
      <c r="AJ474" s="175">
        <v>0</v>
      </c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7"/>
    </row>
    <row r="475" spans="1:46" ht="18.75" customHeight="1">
      <c r="A475" s="16"/>
      <c r="B475" s="39" t="s">
        <v>28</v>
      </c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1"/>
      <c r="AJ475" s="175">
        <v>144</v>
      </c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7"/>
    </row>
    <row r="476" spans="1:46" ht="18.75" customHeight="1">
      <c r="A476" s="16"/>
      <c r="B476" s="42" t="s">
        <v>29</v>
      </c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1"/>
      <c r="AJ476" s="175">
        <v>200</v>
      </c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7"/>
    </row>
    <row r="477" spans="1:46" ht="18.75" customHeight="1">
      <c r="A477" s="16"/>
      <c r="B477" s="43" t="s">
        <v>30</v>
      </c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1"/>
      <c r="AJ477" s="175">
        <v>344</v>
      </c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7"/>
    </row>
    <row r="478" spans="1:46" ht="18.75" customHeight="1">
      <c r="A478" s="16"/>
      <c r="B478" s="43" t="s">
        <v>914</v>
      </c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1"/>
      <c r="AJ478" s="175">
        <v>224</v>
      </c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7"/>
    </row>
    <row r="479" spans="1:46" ht="18.75" customHeight="1">
      <c r="A479" s="16"/>
      <c r="B479" s="43" t="s">
        <v>915</v>
      </c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1"/>
      <c r="AJ479" s="175">
        <v>435</v>
      </c>
      <c r="AK479" s="176"/>
      <c r="AL479" s="176"/>
      <c r="AM479" s="176"/>
      <c r="AN479" s="176"/>
      <c r="AO479" s="176"/>
      <c r="AP479" s="176"/>
      <c r="AQ479" s="176"/>
      <c r="AR479" s="176"/>
      <c r="AS479" s="176"/>
      <c r="AT479" s="177"/>
    </row>
    <row r="480" spans="1:46" ht="18.75" customHeight="1">
      <c r="A480" s="16"/>
      <c r="B480" s="43" t="s">
        <v>916</v>
      </c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1"/>
      <c r="AJ480" s="175">
        <v>646</v>
      </c>
      <c r="AK480" s="176"/>
      <c r="AL480" s="176"/>
      <c r="AM480" s="176"/>
      <c r="AN480" s="176"/>
      <c r="AO480" s="176"/>
      <c r="AP480" s="176"/>
      <c r="AQ480" s="176"/>
      <c r="AR480" s="176"/>
      <c r="AS480" s="176"/>
      <c r="AT480" s="177"/>
    </row>
    <row r="481" spans="1:46" ht="18.75" customHeight="1">
      <c r="A481" s="16"/>
      <c r="B481" s="43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1"/>
      <c r="AJ481" s="175"/>
      <c r="AK481" s="176"/>
      <c r="AL481" s="176"/>
      <c r="AM481" s="176"/>
      <c r="AN481" s="176"/>
      <c r="AO481" s="176"/>
      <c r="AP481" s="176"/>
      <c r="AQ481" s="176"/>
      <c r="AR481" s="176"/>
      <c r="AS481" s="176"/>
      <c r="AT481" s="177"/>
    </row>
    <row r="482" spans="1:46" ht="18.75" customHeight="1">
      <c r="A482" s="16"/>
      <c r="B482" s="43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1"/>
      <c r="AJ482" s="175"/>
      <c r="AK482" s="176"/>
      <c r="AL482" s="176"/>
      <c r="AM482" s="176"/>
      <c r="AN482" s="176"/>
      <c r="AO482" s="176"/>
      <c r="AP482" s="176"/>
      <c r="AQ482" s="176"/>
      <c r="AR482" s="176"/>
      <c r="AS482" s="176"/>
      <c r="AT482" s="177"/>
    </row>
    <row r="483" spans="1:46" ht="18.75" customHeight="1">
      <c r="A483" s="16"/>
      <c r="B483" s="43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1"/>
      <c r="AJ483" s="175"/>
      <c r="AK483" s="176"/>
      <c r="AL483" s="176"/>
      <c r="AM483" s="176"/>
      <c r="AN483" s="176"/>
      <c r="AO483" s="176"/>
      <c r="AP483" s="176"/>
      <c r="AQ483" s="176"/>
      <c r="AR483" s="176"/>
      <c r="AS483" s="176"/>
      <c r="AT483" s="177"/>
    </row>
    <row r="484" spans="1:46" ht="18.75" customHeight="1">
      <c r="A484" s="16"/>
      <c r="B484" s="43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1"/>
      <c r="AJ484" s="175"/>
      <c r="AK484" s="176"/>
      <c r="AL484" s="176"/>
      <c r="AM484" s="176"/>
      <c r="AN484" s="176"/>
      <c r="AO484" s="176"/>
      <c r="AP484" s="176"/>
      <c r="AQ484" s="176"/>
      <c r="AR484" s="176"/>
      <c r="AS484" s="176"/>
      <c r="AT484" s="177"/>
    </row>
    <row r="485" spans="1:46" ht="18.75" customHeight="1">
      <c r="A485" s="16"/>
      <c r="B485" s="43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1"/>
      <c r="AJ485" s="175"/>
      <c r="AK485" s="176"/>
      <c r="AL485" s="176"/>
      <c r="AM485" s="176"/>
      <c r="AN485" s="176"/>
      <c r="AO485" s="176"/>
      <c r="AP485" s="176"/>
      <c r="AQ485" s="176"/>
      <c r="AR485" s="176"/>
      <c r="AS485" s="176"/>
      <c r="AT485" s="177"/>
    </row>
    <row r="486" spans="1:46" ht="18.75" customHeight="1" thickBot="1">
      <c r="A486" s="16"/>
      <c r="B486" s="44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6"/>
      <c r="AJ486" s="209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1"/>
    </row>
    <row r="487" spans="1:46" ht="12.75" customHeight="1">
      <c r="A487" s="16"/>
      <c r="B487" s="47" t="s">
        <v>31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</row>
    <row r="488" spans="1:46" ht="12.75" customHeight="1">
      <c r="A488" s="16"/>
      <c r="B488" s="212" t="s">
        <v>230</v>
      </c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  <c r="AA488" s="213"/>
      <c r="AB488" s="213"/>
      <c r="AC488" s="213"/>
      <c r="AD488" s="213"/>
      <c r="AE488" s="213"/>
      <c r="AF488" s="213"/>
      <c r="AG488" s="213"/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</row>
    <row r="489" spans="1:46" ht="12.75" customHeight="1">
      <c r="A489" s="16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  <c r="AA489" s="213"/>
      <c r="AB489" s="213"/>
      <c r="AC489" s="213"/>
      <c r="AD489" s="213"/>
      <c r="AE489" s="213"/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</row>
    <row r="490" spans="1:46" ht="12.75" customHeight="1"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</row>
    <row r="491" spans="1:46" ht="12.75" customHeight="1">
      <c r="B491" s="49" t="s">
        <v>32</v>
      </c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1"/>
    </row>
    <row r="492" spans="1:46" ht="12.75" customHeight="1">
      <c r="B492" s="52" t="s">
        <v>229</v>
      </c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4"/>
    </row>
    <row r="493" spans="1:46" ht="12.75" customHeight="1">
      <c r="B493" s="55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7"/>
    </row>
    <row r="494" spans="1:46" ht="12.75" customHeight="1">
      <c r="B494" s="58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60"/>
    </row>
    <row r="496" spans="1:4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</row>
    <row r="497" spans="1:46" ht="12.75" customHeight="1">
      <c r="A497" s="68"/>
      <c r="B497" s="153" t="s">
        <v>239</v>
      </c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0" t="s">
        <v>11</v>
      </c>
      <c r="U497" s="151"/>
      <c r="V497" s="151"/>
      <c r="W497" s="151"/>
      <c r="X497" s="67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3"/>
      <c r="AS497" s="1"/>
      <c r="AT497" s="3"/>
    </row>
    <row r="498" spans="1:46" ht="12.75" customHeight="1">
      <c r="A498" s="69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2"/>
      <c r="U498" s="152"/>
      <c r="V498" s="152"/>
      <c r="W498" s="152"/>
      <c r="X498" s="67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3"/>
      <c r="AS498" s="3"/>
      <c r="AT498" s="3"/>
    </row>
    <row r="499" spans="1:4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96" t="s">
        <v>240</v>
      </c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</row>
    <row r="500" spans="1:4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4"/>
      <c r="AC500" s="4"/>
      <c r="AD500" s="4"/>
    </row>
    <row r="501" spans="1:4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16"/>
      <c r="AQ501" s="16"/>
      <c r="AR501" s="8"/>
      <c r="AS501" s="8"/>
      <c r="AT501" s="8"/>
    </row>
    <row r="502" spans="1:4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6"/>
      <c r="AC502" s="6"/>
      <c r="AD502" s="6"/>
      <c r="AE502" s="6"/>
      <c r="AF502" s="6"/>
      <c r="AG502" s="6"/>
      <c r="AH502" s="6"/>
      <c r="AI502" s="7" t="s">
        <v>34</v>
      </c>
      <c r="AJ502" s="6"/>
      <c r="AK502" s="6"/>
      <c r="AL502" s="6"/>
      <c r="AM502" s="6"/>
      <c r="AN502" s="6"/>
      <c r="AO502" s="6"/>
      <c r="AP502" s="16"/>
      <c r="AQ502" s="16"/>
      <c r="AR502" s="8"/>
      <c r="AS502" s="8"/>
      <c r="AT502" s="8"/>
    </row>
    <row r="503" spans="1:4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16"/>
      <c r="AQ503" s="16"/>
      <c r="AR503" s="8"/>
      <c r="AS503" s="8"/>
      <c r="AT503" s="8"/>
    </row>
    <row r="504" spans="1:4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87" t="s">
        <v>37</v>
      </c>
      <c r="AC504" s="87"/>
      <c r="AD504" s="87"/>
      <c r="AE504" s="87"/>
      <c r="AF504" s="87"/>
      <c r="AG504" s="87"/>
      <c r="AH504" s="87"/>
      <c r="AI504" s="6"/>
      <c r="AJ504" s="6"/>
      <c r="AK504" s="6"/>
      <c r="AL504" s="6"/>
      <c r="AM504" s="6"/>
      <c r="AN504" s="6"/>
      <c r="AO504" s="6"/>
      <c r="AP504" s="16"/>
      <c r="AQ504" s="16"/>
      <c r="AR504" s="8"/>
      <c r="AS504" s="8"/>
      <c r="AT504" s="8"/>
    </row>
    <row r="505" spans="1:4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84" t="s">
        <v>38</v>
      </c>
      <c r="AC505" s="84"/>
      <c r="AD505" s="84"/>
      <c r="AE505" s="84"/>
      <c r="AF505" s="84"/>
      <c r="AG505" s="84"/>
      <c r="AH505" s="84"/>
      <c r="AI505" s="84"/>
      <c r="AJ505" s="85"/>
      <c r="AK505" s="85"/>
      <c r="AL505" s="85"/>
      <c r="AM505" s="85"/>
      <c r="AN505" s="85"/>
      <c r="AO505" s="85"/>
      <c r="AP505" s="16"/>
      <c r="AQ505" s="16"/>
      <c r="AR505" s="8"/>
      <c r="AS505" s="8"/>
      <c r="AT505" s="8"/>
    </row>
    <row r="506" spans="1:4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86" t="s">
        <v>39</v>
      </c>
      <c r="AC506" s="87"/>
      <c r="AD506" s="87"/>
      <c r="AE506" s="87"/>
      <c r="AF506" s="87"/>
      <c r="AG506" s="87"/>
      <c r="AH506" s="87"/>
      <c r="AI506" s="87"/>
      <c r="AJ506" s="88"/>
      <c r="AK506" s="88"/>
      <c r="AL506" s="88"/>
      <c r="AM506" s="88"/>
      <c r="AN506" s="88"/>
      <c r="AO506" s="88"/>
      <c r="AP506" s="16"/>
      <c r="AQ506" s="16"/>
      <c r="AR506" s="8"/>
      <c r="AS506" s="8"/>
      <c r="AT506" s="8"/>
    </row>
    <row r="507" spans="1:4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8"/>
      <c r="AS507" s="8"/>
      <c r="AT507" s="8"/>
    </row>
    <row r="508" spans="1:4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72" t="s">
        <v>12</v>
      </c>
      <c r="AG508" s="173"/>
      <c r="AH508" s="173"/>
      <c r="AI508" s="173"/>
      <c r="AJ508" s="173"/>
      <c r="AK508" s="174"/>
      <c r="AL508" s="172" t="s">
        <v>13</v>
      </c>
      <c r="AM508" s="173"/>
      <c r="AN508" s="173"/>
      <c r="AO508" s="173"/>
      <c r="AP508" s="173"/>
      <c r="AQ508" s="174"/>
      <c r="AR508" s="8"/>
      <c r="AS508" s="8"/>
      <c r="AT508" s="8"/>
    </row>
    <row r="509" spans="1:4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55"/>
      <c r="AG509" s="156"/>
      <c r="AH509" s="156"/>
      <c r="AI509" s="156"/>
      <c r="AJ509" s="156"/>
      <c r="AK509" s="157"/>
      <c r="AL509" s="155"/>
      <c r="AM509" s="156"/>
      <c r="AN509" s="156"/>
      <c r="AO509" s="156"/>
      <c r="AP509" s="156"/>
      <c r="AQ509" s="157"/>
      <c r="AR509" s="8"/>
      <c r="AS509" s="8"/>
      <c r="AT509" s="8"/>
    </row>
    <row r="510" spans="1:4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58"/>
      <c r="AG510" s="151"/>
      <c r="AH510" s="151"/>
      <c r="AI510" s="151"/>
      <c r="AJ510" s="151"/>
      <c r="AK510" s="159"/>
      <c r="AL510" s="158"/>
      <c r="AM510" s="151"/>
      <c r="AN510" s="151"/>
      <c r="AO510" s="151"/>
      <c r="AP510" s="151"/>
      <c r="AQ510" s="159"/>
      <c r="AR510" s="8"/>
      <c r="AS510" s="8"/>
      <c r="AT510" s="8"/>
    </row>
    <row r="511" spans="1:4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58"/>
      <c r="AG511" s="151"/>
      <c r="AH511" s="151"/>
      <c r="AI511" s="151"/>
      <c r="AJ511" s="151"/>
      <c r="AK511" s="159"/>
      <c r="AL511" s="158"/>
      <c r="AM511" s="151"/>
      <c r="AN511" s="151"/>
      <c r="AO511" s="151"/>
      <c r="AP511" s="151"/>
      <c r="AQ511" s="159"/>
      <c r="AR511" s="8"/>
      <c r="AS511" s="8"/>
      <c r="AT511" s="8"/>
    </row>
    <row r="512" spans="1:4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0"/>
      <c r="AG512" s="152"/>
      <c r="AH512" s="152"/>
      <c r="AI512" s="152"/>
      <c r="AJ512" s="152"/>
      <c r="AK512" s="161"/>
      <c r="AL512" s="160"/>
      <c r="AM512" s="152"/>
      <c r="AN512" s="152"/>
      <c r="AO512" s="152"/>
      <c r="AP512" s="152"/>
      <c r="AQ512" s="161"/>
      <c r="AR512" s="8"/>
      <c r="AS512" s="8"/>
      <c r="AT512" s="8"/>
    </row>
    <row r="513" spans="1:4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8"/>
      <c r="AS513" s="8"/>
      <c r="AT513" s="8"/>
    </row>
    <row r="514" spans="1:4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8"/>
      <c r="AS514" s="8"/>
      <c r="AT514" s="8"/>
    </row>
    <row r="515" spans="1:46" ht="12.75" customHeight="1">
      <c r="A515" s="16"/>
      <c r="B515" s="162" t="s">
        <v>241</v>
      </c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8"/>
    </row>
    <row r="516" spans="1:46" ht="12.75" customHeight="1">
      <c r="A516" s="16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8"/>
    </row>
    <row r="517" spans="1:4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8"/>
      <c r="AS517" s="8"/>
      <c r="AT517" s="8"/>
    </row>
    <row r="518" spans="1:4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8"/>
      <c r="AS518" s="8"/>
      <c r="AT518" s="8"/>
    </row>
    <row r="519" spans="1:4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8"/>
      <c r="AS519" s="8"/>
      <c r="AT519" s="8"/>
    </row>
    <row r="520" spans="1:46" ht="12.75" customHeight="1">
      <c r="A520" s="16"/>
      <c r="B520" s="16" t="s">
        <v>14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8"/>
      <c r="AS520" s="8"/>
      <c r="AT520" s="8"/>
    </row>
    <row r="521" spans="1:46" ht="12.75" customHeight="1" thickBo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8"/>
      <c r="AS521" s="8"/>
      <c r="AT521" s="8"/>
    </row>
    <row r="522" spans="1:46" ht="25.5" customHeight="1" thickBot="1">
      <c r="A522" s="16"/>
      <c r="B522" s="17" t="s">
        <v>15</v>
      </c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9"/>
      <c r="Q522" s="163">
        <v>21934</v>
      </c>
      <c r="R522" s="164"/>
      <c r="S522" s="164"/>
      <c r="T522" s="164"/>
      <c r="U522" s="164"/>
      <c r="V522" s="164"/>
      <c r="W522" s="164"/>
      <c r="X522" s="164"/>
      <c r="Y522" s="164"/>
      <c r="Z522" s="164"/>
      <c r="AA522" s="165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8"/>
      <c r="AS522" s="8"/>
      <c r="AT522" s="8"/>
    </row>
    <row r="523" spans="1:4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8"/>
      <c r="AS523" s="8"/>
      <c r="AT523" s="8"/>
    </row>
    <row r="524" spans="1:4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8"/>
      <c r="AS524" s="8"/>
      <c r="AT524" s="8"/>
    </row>
    <row r="525" spans="1:46" ht="12.75" customHeight="1" thickBot="1">
      <c r="A525" s="16"/>
      <c r="B525" s="16" t="s">
        <v>16</v>
      </c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8"/>
      <c r="AS525" s="8"/>
      <c r="AT525" s="8"/>
    </row>
    <row r="526" spans="1:46" ht="18" customHeight="1" thickBot="1">
      <c r="A526" s="16"/>
      <c r="B526" s="166" t="s">
        <v>7</v>
      </c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8"/>
      <c r="AJ526" s="169" t="s">
        <v>17</v>
      </c>
      <c r="AK526" s="170"/>
      <c r="AL526" s="170"/>
      <c r="AM526" s="170"/>
      <c r="AN526" s="170"/>
      <c r="AO526" s="170"/>
      <c r="AP526" s="170"/>
      <c r="AQ526" s="170"/>
      <c r="AR526" s="170"/>
      <c r="AS526" s="170"/>
      <c r="AT526" s="171"/>
    </row>
    <row r="527" spans="1:46" ht="18.75" customHeight="1">
      <c r="A527" s="16"/>
      <c r="B527" s="20" t="s">
        <v>18</v>
      </c>
      <c r="C527" s="21"/>
      <c r="D527" s="21"/>
      <c r="E527" s="21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3"/>
      <c r="X527" s="21"/>
      <c r="Y527" s="21"/>
      <c r="Z527" s="21"/>
      <c r="AA527" s="21"/>
      <c r="AB527" s="21"/>
      <c r="AC527" s="22"/>
      <c r="AD527" s="23"/>
      <c r="AE527" s="21"/>
      <c r="AF527" s="21"/>
      <c r="AG527" s="21"/>
      <c r="AH527" s="21"/>
      <c r="AI527" s="24"/>
      <c r="AJ527" s="178">
        <f>SUM(AJ528:AT532)</f>
        <v>23275</v>
      </c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80"/>
    </row>
    <row r="528" spans="1:46" ht="12.75" customHeight="1">
      <c r="A528" s="16"/>
      <c r="B528" s="181" t="s">
        <v>19</v>
      </c>
      <c r="C528" s="182"/>
      <c r="D528" s="182"/>
      <c r="E528" s="182"/>
      <c r="F528" s="25" t="s">
        <v>20</v>
      </c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 t="s">
        <v>21</v>
      </c>
      <c r="S528" s="26"/>
      <c r="T528" s="25"/>
      <c r="U528" s="25"/>
      <c r="V528" s="25"/>
      <c r="W528" s="188" t="s">
        <v>244</v>
      </c>
      <c r="X528" s="189"/>
      <c r="Y528" s="189"/>
      <c r="Z528" s="189"/>
      <c r="AA528" s="189"/>
      <c r="AB528" s="189"/>
      <c r="AC528" s="27" t="s">
        <v>22</v>
      </c>
      <c r="AD528" s="188" t="s">
        <v>247</v>
      </c>
      <c r="AE528" s="189"/>
      <c r="AF528" s="189"/>
      <c r="AG528" s="189"/>
      <c r="AH528" s="189"/>
      <c r="AI528" s="190"/>
      <c r="AJ528" s="191">
        <v>8055</v>
      </c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3"/>
    </row>
    <row r="529" spans="1:46" ht="12.75" customHeight="1">
      <c r="A529" s="16"/>
      <c r="B529" s="183"/>
      <c r="C529" s="184"/>
      <c r="D529" s="184"/>
      <c r="E529" s="184"/>
      <c r="F529" s="28" t="s">
        <v>23</v>
      </c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 t="s">
        <v>21</v>
      </c>
      <c r="S529" s="28"/>
      <c r="T529" s="28"/>
      <c r="U529" s="28"/>
      <c r="V529" s="28"/>
      <c r="W529" s="194" t="s">
        <v>245</v>
      </c>
      <c r="X529" s="195"/>
      <c r="Y529" s="195"/>
      <c r="Z529" s="195"/>
      <c r="AA529" s="195"/>
      <c r="AB529" s="195"/>
      <c r="AC529" s="29" t="s">
        <v>22</v>
      </c>
      <c r="AD529" s="194" t="s">
        <v>246</v>
      </c>
      <c r="AE529" s="195"/>
      <c r="AF529" s="195"/>
      <c r="AG529" s="195"/>
      <c r="AH529" s="195"/>
      <c r="AI529" s="196"/>
      <c r="AJ529" s="197">
        <v>1055</v>
      </c>
      <c r="AK529" s="198"/>
      <c r="AL529" s="198"/>
      <c r="AM529" s="198"/>
      <c r="AN529" s="198"/>
      <c r="AO529" s="198"/>
      <c r="AP529" s="198"/>
      <c r="AQ529" s="198"/>
      <c r="AR529" s="198"/>
      <c r="AS529" s="198"/>
      <c r="AT529" s="199"/>
    </row>
    <row r="530" spans="1:46" ht="12.75" customHeight="1">
      <c r="A530" s="16"/>
      <c r="B530" s="185"/>
      <c r="C530" s="184"/>
      <c r="D530" s="184"/>
      <c r="E530" s="184"/>
      <c r="F530" s="30" t="s">
        <v>24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 t="s">
        <v>21</v>
      </c>
      <c r="S530" s="30"/>
      <c r="T530" s="30"/>
      <c r="U530" s="30"/>
      <c r="V530" s="30"/>
      <c r="W530" s="194" t="s">
        <v>250</v>
      </c>
      <c r="X530" s="195"/>
      <c r="Y530" s="195"/>
      <c r="Z530" s="195"/>
      <c r="AA530" s="195"/>
      <c r="AB530" s="195"/>
      <c r="AC530" s="29" t="s">
        <v>22</v>
      </c>
      <c r="AD530" s="194" t="s">
        <v>251</v>
      </c>
      <c r="AE530" s="195"/>
      <c r="AF530" s="195"/>
      <c r="AG530" s="195"/>
      <c r="AH530" s="195"/>
      <c r="AI530" s="196"/>
      <c r="AJ530" s="197">
        <v>9055</v>
      </c>
      <c r="AK530" s="198"/>
      <c r="AL530" s="198"/>
      <c r="AM530" s="198"/>
      <c r="AN530" s="198"/>
      <c r="AO530" s="198"/>
      <c r="AP530" s="198"/>
      <c r="AQ530" s="198"/>
      <c r="AR530" s="198"/>
      <c r="AS530" s="198"/>
      <c r="AT530" s="199"/>
    </row>
    <row r="531" spans="1:46" ht="12.75" customHeight="1">
      <c r="A531" s="16"/>
      <c r="B531" s="185"/>
      <c r="C531" s="184"/>
      <c r="D531" s="184"/>
      <c r="E531" s="184"/>
      <c r="F531" s="30" t="s">
        <v>25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 t="s">
        <v>21</v>
      </c>
      <c r="S531" s="30"/>
      <c r="T531" s="30"/>
      <c r="U531" s="30"/>
      <c r="V531" s="30"/>
      <c r="W531" s="200" t="s">
        <v>248</v>
      </c>
      <c r="X531" s="201"/>
      <c r="Y531" s="201"/>
      <c r="Z531" s="201"/>
      <c r="AA531" s="201"/>
      <c r="AB531" s="201"/>
      <c r="AC531" s="31" t="s">
        <v>22</v>
      </c>
      <c r="AD531" s="200" t="s">
        <v>249</v>
      </c>
      <c r="AE531" s="201"/>
      <c r="AF531" s="201"/>
      <c r="AG531" s="201"/>
      <c r="AH531" s="201"/>
      <c r="AI531" s="202"/>
      <c r="AJ531" s="203">
        <v>3055</v>
      </c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5"/>
    </row>
    <row r="532" spans="1:46" ht="12.75" customHeight="1">
      <c r="A532" s="16"/>
      <c r="B532" s="186"/>
      <c r="C532" s="187"/>
      <c r="D532" s="187"/>
      <c r="E532" s="187"/>
      <c r="F532" s="32" t="s">
        <v>26</v>
      </c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3"/>
      <c r="X532" s="34"/>
      <c r="Y532" s="34"/>
      <c r="Z532" s="34"/>
      <c r="AA532" s="34"/>
      <c r="AB532" s="34"/>
      <c r="AC532" s="32"/>
      <c r="AD532" s="33"/>
      <c r="AE532" s="34"/>
      <c r="AF532" s="34"/>
      <c r="AG532" s="34"/>
      <c r="AH532" s="34"/>
      <c r="AI532" s="35"/>
      <c r="AJ532" s="206">
        <v>2055</v>
      </c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8"/>
    </row>
    <row r="533" spans="1:46" ht="18.75" customHeight="1">
      <c r="A533" s="16"/>
      <c r="B533" s="36" t="s">
        <v>27</v>
      </c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8"/>
      <c r="AJ533" s="175">
        <v>0</v>
      </c>
      <c r="AK533" s="176"/>
      <c r="AL533" s="176"/>
      <c r="AM533" s="176"/>
      <c r="AN533" s="176"/>
      <c r="AO533" s="176"/>
      <c r="AP533" s="176"/>
      <c r="AQ533" s="176"/>
      <c r="AR533" s="176"/>
      <c r="AS533" s="176"/>
      <c r="AT533" s="177"/>
    </row>
    <row r="534" spans="1:46" ht="18.75" customHeight="1">
      <c r="A534" s="16"/>
      <c r="B534" s="39" t="s">
        <v>28</v>
      </c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1"/>
      <c r="AJ534" s="175">
        <v>155</v>
      </c>
      <c r="AK534" s="176"/>
      <c r="AL534" s="176"/>
      <c r="AM534" s="176"/>
      <c r="AN534" s="176"/>
      <c r="AO534" s="176"/>
      <c r="AP534" s="176"/>
      <c r="AQ534" s="176"/>
      <c r="AR534" s="176"/>
      <c r="AS534" s="176"/>
      <c r="AT534" s="177"/>
    </row>
    <row r="535" spans="1:46" ht="18.75" customHeight="1">
      <c r="A535" s="16"/>
      <c r="B535" s="42" t="s">
        <v>29</v>
      </c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1"/>
      <c r="AJ535" s="175">
        <v>200</v>
      </c>
      <c r="AK535" s="176"/>
      <c r="AL535" s="176"/>
      <c r="AM535" s="176"/>
      <c r="AN535" s="176"/>
      <c r="AO535" s="176"/>
      <c r="AP535" s="176"/>
      <c r="AQ535" s="176"/>
      <c r="AR535" s="176"/>
      <c r="AS535" s="176"/>
      <c r="AT535" s="177"/>
    </row>
    <row r="536" spans="1:46" ht="18.75" customHeight="1">
      <c r="A536" s="16"/>
      <c r="B536" s="43" t="s">
        <v>30</v>
      </c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1"/>
      <c r="AJ536" s="175">
        <v>355</v>
      </c>
      <c r="AK536" s="176"/>
      <c r="AL536" s="176"/>
      <c r="AM536" s="176"/>
      <c r="AN536" s="176"/>
      <c r="AO536" s="176"/>
      <c r="AP536" s="176"/>
      <c r="AQ536" s="176"/>
      <c r="AR536" s="176"/>
      <c r="AS536" s="176"/>
      <c r="AT536" s="177"/>
    </row>
    <row r="537" spans="1:46" ht="18.75" customHeight="1">
      <c r="A537" s="16"/>
      <c r="B537" s="43" t="s">
        <v>917</v>
      </c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1"/>
      <c r="AJ537" s="175">
        <v>224</v>
      </c>
      <c r="AK537" s="176"/>
      <c r="AL537" s="176"/>
      <c r="AM537" s="176"/>
      <c r="AN537" s="176"/>
      <c r="AO537" s="176"/>
      <c r="AP537" s="176"/>
      <c r="AQ537" s="176"/>
      <c r="AR537" s="176"/>
      <c r="AS537" s="176"/>
      <c r="AT537" s="177"/>
    </row>
    <row r="538" spans="1:46" ht="18.75" customHeight="1">
      <c r="A538" s="16"/>
      <c r="B538" s="43" t="s">
        <v>918</v>
      </c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1"/>
      <c r="AJ538" s="175">
        <v>435</v>
      </c>
      <c r="AK538" s="176"/>
      <c r="AL538" s="176"/>
      <c r="AM538" s="176"/>
      <c r="AN538" s="176"/>
      <c r="AO538" s="176"/>
      <c r="AP538" s="176"/>
      <c r="AQ538" s="176"/>
      <c r="AR538" s="176"/>
      <c r="AS538" s="176"/>
      <c r="AT538" s="177"/>
    </row>
    <row r="539" spans="1:46" ht="18.75" customHeight="1">
      <c r="A539" s="16"/>
      <c r="B539" s="43" t="s">
        <v>919</v>
      </c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1"/>
      <c r="AJ539" s="175">
        <v>646</v>
      </c>
      <c r="AK539" s="176"/>
      <c r="AL539" s="176"/>
      <c r="AM539" s="176"/>
      <c r="AN539" s="176"/>
      <c r="AO539" s="176"/>
      <c r="AP539" s="176"/>
      <c r="AQ539" s="176"/>
      <c r="AR539" s="176"/>
      <c r="AS539" s="176"/>
      <c r="AT539" s="177"/>
    </row>
    <row r="540" spans="1:46" ht="18.75" customHeight="1">
      <c r="A540" s="16"/>
      <c r="B540" s="43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1"/>
      <c r="AJ540" s="175"/>
      <c r="AK540" s="176"/>
      <c r="AL540" s="176"/>
      <c r="AM540" s="176"/>
      <c r="AN540" s="176"/>
      <c r="AO540" s="176"/>
      <c r="AP540" s="176"/>
      <c r="AQ540" s="176"/>
      <c r="AR540" s="176"/>
      <c r="AS540" s="176"/>
      <c r="AT540" s="177"/>
    </row>
    <row r="541" spans="1:46" ht="18.75" customHeight="1">
      <c r="A541" s="16"/>
      <c r="B541" s="43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1"/>
      <c r="AJ541" s="175"/>
      <c r="AK541" s="176"/>
      <c r="AL541" s="176"/>
      <c r="AM541" s="176"/>
      <c r="AN541" s="176"/>
      <c r="AO541" s="176"/>
      <c r="AP541" s="176"/>
      <c r="AQ541" s="176"/>
      <c r="AR541" s="176"/>
      <c r="AS541" s="176"/>
      <c r="AT541" s="177"/>
    </row>
    <row r="542" spans="1:46" ht="18.75" customHeight="1">
      <c r="A542" s="16"/>
      <c r="B542" s="43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1"/>
      <c r="AJ542" s="175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7"/>
    </row>
    <row r="543" spans="1:46" ht="18.75" customHeight="1">
      <c r="A543" s="16"/>
      <c r="B543" s="43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1"/>
      <c r="AJ543" s="175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7"/>
    </row>
    <row r="544" spans="1:46" ht="18.75" customHeight="1">
      <c r="A544" s="16"/>
      <c r="B544" s="43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1"/>
      <c r="AJ544" s="175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7"/>
    </row>
    <row r="545" spans="1:46" ht="18.75" customHeight="1" thickBot="1">
      <c r="A545" s="16"/>
      <c r="B545" s="44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6"/>
      <c r="AJ545" s="209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1"/>
    </row>
    <row r="546" spans="1:46" ht="12.75" customHeight="1">
      <c r="A546" s="16"/>
      <c r="B546" s="47" t="s">
        <v>31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</row>
    <row r="547" spans="1:46" ht="12.75" customHeight="1">
      <c r="A547" s="16"/>
      <c r="B547" s="212" t="s">
        <v>243</v>
      </c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  <c r="AA547" s="213"/>
      <c r="AB547" s="213"/>
      <c r="AC547" s="213"/>
      <c r="AD547" s="213"/>
      <c r="AE547" s="213"/>
      <c r="AF547" s="213"/>
      <c r="AG547" s="213"/>
      <c r="AH547" s="213"/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</row>
    <row r="548" spans="1:46" ht="12.75" customHeight="1">
      <c r="A548" s="16"/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  <c r="AA548" s="213"/>
      <c r="AB548" s="213"/>
      <c r="AC548" s="213"/>
      <c r="AD548" s="213"/>
      <c r="AE548" s="213"/>
      <c r="AF548" s="213"/>
      <c r="AG548" s="213"/>
      <c r="AH548" s="213"/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</row>
    <row r="549" spans="1:46" ht="12.75" customHeight="1"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</row>
    <row r="550" spans="1:46" ht="12.75" customHeight="1">
      <c r="B550" s="49" t="s">
        <v>32</v>
      </c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1"/>
    </row>
    <row r="551" spans="1:46" ht="12.75" customHeight="1">
      <c r="B551" s="52" t="s">
        <v>242</v>
      </c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4"/>
    </row>
    <row r="552" spans="1:46" ht="12.75" customHeight="1">
      <c r="B552" s="55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7"/>
    </row>
    <row r="553" spans="1:46" ht="12.75" customHeight="1">
      <c r="B553" s="58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60"/>
    </row>
    <row r="555" spans="1:4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</row>
    <row r="556" spans="1:46" ht="12.75" customHeight="1">
      <c r="A556" s="68"/>
      <c r="B556" s="153" t="s">
        <v>252</v>
      </c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0" t="s">
        <v>11</v>
      </c>
      <c r="U556" s="151"/>
      <c r="V556" s="151"/>
      <c r="W556" s="151"/>
      <c r="X556" s="67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3"/>
      <c r="AS556" s="1"/>
      <c r="AT556" s="3"/>
    </row>
    <row r="557" spans="1:46" ht="12.75" customHeight="1">
      <c r="A557" s="69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2"/>
      <c r="U557" s="152"/>
      <c r="V557" s="152"/>
      <c r="W557" s="152"/>
      <c r="X557" s="67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3"/>
      <c r="AS557" s="3"/>
      <c r="AT557" s="3"/>
    </row>
    <row r="558" spans="1:4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96" t="s">
        <v>253</v>
      </c>
      <c r="AF558" s="96"/>
      <c r="AG558" s="96"/>
      <c r="AH558" s="96"/>
      <c r="AI558" s="96"/>
      <c r="AJ558" s="96"/>
      <c r="AK558" s="96"/>
      <c r="AL558" s="96"/>
      <c r="AM558" s="96"/>
      <c r="AN558" s="96"/>
      <c r="AO558" s="96"/>
      <c r="AP558" s="96"/>
      <c r="AQ558" s="96"/>
      <c r="AR558" s="96"/>
      <c r="AS558" s="96"/>
      <c r="AT558" s="96"/>
    </row>
    <row r="559" spans="1:4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4"/>
      <c r="AC559" s="4"/>
      <c r="AD559" s="4"/>
    </row>
    <row r="560" spans="1:4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16"/>
      <c r="AQ560" s="16"/>
      <c r="AR560" s="8"/>
      <c r="AS560" s="8"/>
      <c r="AT560" s="8"/>
    </row>
    <row r="561" spans="1:4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6"/>
      <c r="AC561" s="6"/>
      <c r="AD561" s="6"/>
      <c r="AE561" s="6"/>
      <c r="AF561" s="6"/>
      <c r="AG561" s="6"/>
      <c r="AH561" s="6"/>
      <c r="AI561" s="7" t="s">
        <v>34</v>
      </c>
      <c r="AJ561" s="6"/>
      <c r="AK561" s="6"/>
      <c r="AL561" s="6"/>
      <c r="AM561" s="6"/>
      <c r="AN561" s="6"/>
      <c r="AO561" s="6"/>
      <c r="AP561" s="16"/>
      <c r="AQ561" s="16"/>
      <c r="AR561" s="8"/>
      <c r="AS561" s="8"/>
      <c r="AT561" s="8"/>
    </row>
    <row r="562" spans="1:4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16"/>
      <c r="AQ562" s="16"/>
      <c r="AR562" s="8"/>
      <c r="AS562" s="8"/>
      <c r="AT562" s="8"/>
    </row>
    <row r="563" spans="1:4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87" t="s">
        <v>37</v>
      </c>
      <c r="AC563" s="87"/>
      <c r="AD563" s="87"/>
      <c r="AE563" s="87"/>
      <c r="AF563" s="87"/>
      <c r="AG563" s="87"/>
      <c r="AH563" s="87"/>
      <c r="AI563" s="6"/>
      <c r="AJ563" s="6"/>
      <c r="AK563" s="6"/>
      <c r="AL563" s="6"/>
      <c r="AM563" s="6"/>
      <c r="AN563" s="6"/>
      <c r="AO563" s="6"/>
      <c r="AP563" s="16"/>
      <c r="AQ563" s="16"/>
      <c r="AR563" s="8"/>
      <c r="AS563" s="8"/>
      <c r="AT563" s="8"/>
    </row>
    <row r="564" spans="1:4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84" t="s">
        <v>38</v>
      </c>
      <c r="AC564" s="84"/>
      <c r="AD564" s="84"/>
      <c r="AE564" s="84"/>
      <c r="AF564" s="84"/>
      <c r="AG564" s="84"/>
      <c r="AH564" s="84"/>
      <c r="AI564" s="84"/>
      <c r="AJ564" s="85"/>
      <c r="AK564" s="85"/>
      <c r="AL564" s="85"/>
      <c r="AM564" s="85"/>
      <c r="AN564" s="85"/>
      <c r="AO564" s="85"/>
      <c r="AP564" s="16"/>
      <c r="AQ564" s="16"/>
      <c r="AR564" s="8"/>
      <c r="AS564" s="8"/>
      <c r="AT564" s="8"/>
    </row>
    <row r="565" spans="1:4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86" t="s">
        <v>39</v>
      </c>
      <c r="AC565" s="87"/>
      <c r="AD565" s="87"/>
      <c r="AE565" s="87"/>
      <c r="AF565" s="87"/>
      <c r="AG565" s="87"/>
      <c r="AH565" s="87"/>
      <c r="AI565" s="87"/>
      <c r="AJ565" s="88"/>
      <c r="AK565" s="88"/>
      <c r="AL565" s="88"/>
      <c r="AM565" s="88"/>
      <c r="AN565" s="88"/>
      <c r="AO565" s="88"/>
      <c r="AP565" s="16"/>
      <c r="AQ565" s="16"/>
      <c r="AR565" s="8"/>
      <c r="AS565" s="8"/>
      <c r="AT565" s="8"/>
    </row>
    <row r="566" spans="1:4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8"/>
      <c r="AS566" s="8"/>
      <c r="AT566" s="8"/>
    </row>
    <row r="567" spans="1:4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72" t="s">
        <v>12</v>
      </c>
      <c r="AG567" s="173"/>
      <c r="AH567" s="173"/>
      <c r="AI567" s="173"/>
      <c r="AJ567" s="173"/>
      <c r="AK567" s="174"/>
      <c r="AL567" s="172" t="s">
        <v>13</v>
      </c>
      <c r="AM567" s="173"/>
      <c r="AN567" s="173"/>
      <c r="AO567" s="173"/>
      <c r="AP567" s="173"/>
      <c r="AQ567" s="174"/>
      <c r="AR567" s="8"/>
      <c r="AS567" s="8"/>
      <c r="AT567" s="8"/>
    </row>
    <row r="568" spans="1:4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55"/>
      <c r="AG568" s="156"/>
      <c r="AH568" s="156"/>
      <c r="AI568" s="156"/>
      <c r="AJ568" s="156"/>
      <c r="AK568" s="157"/>
      <c r="AL568" s="155"/>
      <c r="AM568" s="156"/>
      <c r="AN568" s="156"/>
      <c r="AO568" s="156"/>
      <c r="AP568" s="156"/>
      <c r="AQ568" s="157"/>
      <c r="AR568" s="8"/>
      <c r="AS568" s="8"/>
      <c r="AT568" s="8"/>
    </row>
    <row r="569" spans="1:4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58"/>
      <c r="AG569" s="151"/>
      <c r="AH569" s="151"/>
      <c r="AI569" s="151"/>
      <c r="AJ569" s="151"/>
      <c r="AK569" s="159"/>
      <c r="AL569" s="158"/>
      <c r="AM569" s="151"/>
      <c r="AN569" s="151"/>
      <c r="AO569" s="151"/>
      <c r="AP569" s="151"/>
      <c r="AQ569" s="159"/>
      <c r="AR569" s="8"/>
      <c r="AS569" s="8"/>
      <c r="AT569" s="8"/>
    </row>
    <row r="570" spans="1:4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58"/>
      <c r="AG570" s="151"/>
      <c r="AH570" s="151"/>
      <c r="AI570" s="151"/>
      <c r="AJ570" s="151"/>
      <c r="AK570" s="159"/>
      <c r="AL570" s="158"/>
      <c r="AM570" s="151"/>
      <c r="AN570" s="151"/>
      <c r="AO570" s="151"/>
      <c r="AP570" s="151"/>
      <c r="AQ570" s="159"/>
      <c r="AR570" s="8"/>
      <c r="AS570" s="8"/>
      <c r="AT570" s="8"/>
    </row>
    <row r="571" spans="1:4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0"/>
      <c r="AG571" s="152"/>
      <c r="AH571" s="152"/>
      <c r="AI571" s="152"/>
      <c r="AJ571" s="152"/>
      <c r="AK571" s="161"/>
      <c r="AL571" s="160"/>
      <c r="AM571" s="152"/>
      <c r="AN571" s="152"/>
      <c r="AO571" s="152"/>
      <c r="AP571" s="152"/>
      <c r="AQ571" s="161"/>
      <c r="AR571" s="8"/>
      <c r="AS571" s="8"/>
      <c r="AT571" s="8"/>
    </row>
    <row r="572" spans="1:4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8"/>
      <c r="AS572" s="8"/>
      <c r="AT572" s="8"/>
    </row>
    <row r="573" spans="1:4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8"/>
      <c r="AS573" s="8"/>
      <c r="AT573" s="8"/>
    </row>
    <row r="574" spans="1:46" ht="12.75" customHeight="1">
      <c r="A574" s="16"/>
      <c r="B574" s="162" t="s">
        <v>254</v>
      </c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8"/>
    </row>
    <row r="575" spans="1:46" ht="12.75" customHeight="1">
      <c r="A575" s="16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8"/>
    </row>
    <row r="576" spans="1:4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8"/>
      <c r="AS576" s="8"/>
      <c r="AT576" s="8"/>
    </row>
    <row r="577" spans="1:4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8"/>
      <c r="AS577" s="8"/>
      <c r="AT577" s="8"/>
    </row>
    <row r="578" spans="1:4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8"/>
      <c r="AS578" s="8"/>
      <c r="AT578" s="8"/>
    </row>
    <row r="579" spans="1:46" ht="12.75" customHeight="1">
      <c r="A579" s="16"/>
      <c r="B579" s="16" t="s">
        <v>14</v>
      </c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8"/>
      <c r="AS579" s="8"/>
      <c r="AT579" s="8"/>
    </row>
    <row r="580" spans="1:46" ht="12.75" customHeight="1" thickBo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8"/>
      <c r="AS580" s="8"/>
      <c r="AT580" s="8"/>
    </row>
    <row r="581" spans="1:46" ht="25.5" customHeight="1" thickBot="1">
      <c r="A581" s="16"/>
      <c r="B581" s="17" t="s">
        <v>15</v>
      </c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9"/>
      <c r="Q581" s="163">
        <v>21961</v>
      </c>
      <c r="R581" s="164"/>
      <c r="S581" s="164"/>
      <c r="T581" s="164"/>
      <c r="U581" s="164"/>
      <c r="V581" s="164"/>
      <c r="W581" s="164"/>
      <c r="X581" s="164"/>
      <c r="Y581" s="164"/>
      <c r="Z581" s="164"/>
      <c r="AA581" s="165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8"/>
      <c r="AS581" s="8"/>
      <c r="AT581" s="8"/>
    </row>
    <row r="582" spans="1:4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8"/>
      <c r="AS582" s="8"/>
      <c r="AT582" s="8"/>
    </row>
    <row r="583" spans="1:4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8"/>
      <c r="AS583" s="8"/>
      <c r="AT583" s="8"/>
    </row>
    <row r="584" spans="1:46" ht="12.75" customHeight="1" thickBot="1">
      <c r="A584" s="16"/>
      <c r="B584" s="16" t="s">
        <v>16</v>
      </c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8"/>
      <c r="AS584" s="8"/>
      <c r="AT584" s="8"/>
    </row>
    <row r="585" spans="1:46" ht="18" customHeight="1" thickBot="1">
      <c r="A585" s="16"/>
      <c r="B585" s="166" t="s">
        <v>7</v>
      </c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8"/>
      <c r="AJ585" s="169" t="s">
        <v>17</v>
      </c>
      <c r="AK585" s="170"/>
      <c r="AL585" s="170"/>
      <c r="AM585" s="170"/>
      <c r="AN585" s="170"/>
      <c r="AO585" s="170"/>
      <c r="AP585" s="170"/>
      <c r="AQ585" s="170"/>
      <c r="AR585" s="170"/>
      <c r="AS585" s="170"/>
      <c r="AT585" s="171"/>
    </row>
    <row r="586" spans="1:46" ht="18.75" customHeight="1">
      <c r="A586" s="16"/>
      <c r="B586" s="20" t="s">
        <v>18</v>
      </c>
      <c r="C586" s="21"/>
      <c r="D586" s="21"/>
      <c r="E586" s="21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3"/>
      <c r="X586" s="21"/>
      <c r="Y586" s="21"/>
      <c r="Z586" s="21"/>
      <c r="AA586" s="21"/>
      <c r="AB586" s="21"/>
      <c r="AC586" s="22"/>
      <c r="AD586" s="23"/>
      <c r="AE586" s="21"/>
      <c r="AF586" s="21"/>
      <c r="AG586" s="21"/>
      <c r="AH586" s="21"/>
      <c r="AI586" s="24"/>
      <c r="AJ586" s="178">
        <f>SUM(AJ587:AT591)</f>
        <v>23330</v>
      </c>
      <c r="AK586" s="179"/>
      <c r="AL586" s="179"/>
      <c r="AM586" s="179"/>
      <c r="AN586" s="179"/>
      <c r="AO586" s="179"/>
      <c r="AP586" s="179"/>
      <c r="AQ586" s="179"/>
      <c r="AR586" s="179"/>
      <c r="AS586" s="179"/>
      <c r="AT586" s="180"/>
    </row>
    <row r="587" spans="1:46" ht="12.75" customHeight="1">
      <c r="A587" s="16"/>
      <c r="B587" s="181" t="s">
        <v>19</v>
      </c>
      <c r="C587" s="182"/>
      <c r="D587" s="182"/>
      <c r="E587" s="182"/>
      <c r="F587" s="25" t="s">
        <v>20</v>
      </c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 t="s">
        <v>21</v>
      </c>
      <c r="S587" s="26"/>
      <c r="T587" s="25"/>
      <c r="U587" s="25"/>
      <c r="V587" s="25"/>
      <c r="W587" s="188" t="s">
        <v>257</v>
      </c>
      <c r="X587" s="189"/>
      <c r="Y587" s="189"/>
      <c r="Z587" s="189"/>
      <c r="AA587" s="189"/>
      <c r="AB587" s="189"/>
      <c r="AC587" s="27" t="s">
        <v>22</v>
      </c>
      <c r="AD587" s="188" t="s">
        <v>260</v>
      </c>
      <c r="AE587" s="189"/>
      <c r="AF587" s="189"/>
      <c r="AG587" s="189"/>
      <c r="AH587" s="189"/>
      <c r="AI587" s="190"/>
      <c r="AJ587" s="191">
        <v>8066</v>
      </c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3"/>
    </row>
    <row r="588" spans="1:46" ht="12.75" customHeight="1">
      <c r="A588" s="16"/>
      <c r="B588" s="183"/>
      <c r="C588" s="184"/>
      <c r="D588" s="184"/>
      <c r="E588" s="184"/>
      <c r="F588" s="28" t="s">
        <v>23</v>
      </c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 t="s">
        <v>21</v>
      </c>
      <c r="S588" s="28"/>
      <c r="T588" s="28"/>
      <c r="U588" s="28"/>
      <c r="V588" s="28"/>
      <c r="W588" s="194" t="s">
        <v>258</v>
      </c>
      <c r="X588" s="195"/>
      <c r="Y588" s="195"/>
      <c r="Z588" s="195"/>
      <c r="AA588" s="195"/>
      <c r="AB588" s="195"/>
      <c r="AC588" s="29" t="s">
        <v>22</v>
      </c>
      <c r="AD588" s="194" t="s">
        <v>259</v>
      </c>
      <c r="AE588" s="195"/>
      <c r="AF588" s="195"/>
      <c r="AG588" s="195"/>
      <c r="AH588" s="195"/>
      <c r="AI588" s="196"/>
      <c r="AJ588" s="197">
        <v>1066</v>
      </c>
      <c r="AK588" s="198"/>
      <c r="AL588" s="198"/>
      <c r="AM588" s="198"/>
      <c r="AN588" s="198"/>
      <c r="AO588" s="198"/>
      <c r="AP588" s="198"/>
      <c r="AQ588" s="198"/>
      <c r="AR588" s="198"/>
      <c r="AS588" s="198"/>
      <c r="AT588" s="199"/>
    </row>
    <row r="589" spans="1:46" ht="12.75" customHeight="1">
      <c r="A589" s="16"/>
      <c r="B589" s="185"/>
      <c r="C589" s="184"/>
      <c r="D589" s="184"/>
      <c r="E589" s="184"/>
      <c r="F589" s="30" t="s">
        <v>24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 t="s">
        <v>21</v>
      </c>
      <c r="S589" s="30"/>
      <c r="T589" s="30"/>
      <c r="U589" s="30"/>
      <c r="V589" s="30"/>
      <c r="W589" s="194" t="s">
        <v>263</v>
      </c>
      <c r="X589" s="195"/>
      <c r="Y589" s="195"/>
      <c r="Z589" s="195"/>
      <c r="AA589" s="195"/>
      <c r="AB589" s="195"/>
      <c r="AC589" s="29" t="s">
        <v>22</v>
      </c>
      <c r="AD589" s="194" t="s">
        <v>264</v>
      </c>
      <c r="AE589" s="195"/>
      <c r="AF589" s="195"/>
      <c r="AG589" s="195"/>
      <c r="AH589" s="195"/>
      <c r="AI589" s="196"/>
      <c r="AJ589" s="197">
        <v>9066</v>
      </c>
      <c r="AK589" s="198"/>
      <c r="AL589" s="198"/>
      <c r="AM589" s="198"/>
      <c r="AN589" s="198"/>
      <c r="AO589" s="198"/>
      <c r="AP589" s="198"/>
      <c r="AQ589" s="198"/>
      <c r="AR589" s="198"/>
      <c r="AS589" s="198"/>
      <c r="AT589" s="199"/>
    </row>
    <row r="590" spans="1:46" ht="12.75" customHeight="1">
      <c r="A590" s="16"/>
      <c r="B590" s="185"/>
      <c r="C590" s="184"/>
      <c r="D590" s="184"/>
      <c r="E590" s="184"/>
      <c r="F590" s="30" t="s">
        <v>25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 t="s">
        <v>21</v>
      </c>
      <c r="S590" s="30"/>
      <c r="T590" s="30"/>
      <c r="U590" s="30"/>
      <c r="V590" s="30"/>
      <c r="W590" s="200" t="s">
        <v>261</v>
      </c>
      <c r="X590" s="201"/>
      <c r="Y590" s="201"/>
      <c r="Z590" s="201"/>
      <c r="AA590" s="201"/>
      <c r="AB590" s="201"/>
      <c r="AC590" s="31" t="s">
        <v>22</v>
      </c>
      <c r="AD590" s="200" t="s">
        <v>262</v>
      </c>
      <c r="AE590" s="201"/>
      <c r="AF590" s="201"/>
      <c r="AG590" s="201"/>
      <c r="AH590" s="201"/>
      <c r="AI590" s="202"/>
      <c r="AJ590" s="203">
        <v>3066</v>
      </c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5"/>
    </row>
    <row r="591" spans="1:46" ht="12.75" customHeight="1">
      <c r="A591" s="16"/>
      <c r="B591" s="186"/>
      <c r="C591" s="187"/>
      <c r="D591" s="187"/>
      <c r="E591" s="187"/>
      <c r="F591" s="32" t="s">
        <v>26</v>
      </c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3"/>
      <c r="X591" s="34"/>
      <c r="Y591" s="34"/>
      <c r="Z591" s="34"/>
      <c r="AA591" s="34"/>
      <c r="AB591" s="34"/>
      <c r="AC591" s="32"/>
      <c r="AD591" s="33"/>
      <c r="AE591" s="34"/>
      <c r="AF591" s="34"/>
      <c r="AG591" s="34"/>
      <c r="AH591" s="34"/>
      <c r="AI591" s="35"/>
      <c r="AJ591" s="206">
        <v>2066</v>
      </c>
      <c r="AK591" s="207"/>
      <c r="AL591" s="207"/>
      <c r="AM591" s="207"/>
      <c r="AN591" s="207"/>
      <c r="AO591" s="207"/>
      <c r="AP591" s="207"/>
      <c r="AQ591" s="207"/>
      <c r="AR591" s="207"/>
      <c r="AS591" s="207"/>
      <c r="AT591" s="208"/>
    </row>
    <row r="592" spans="1:46" ht="18.75" customHeight="1">
      <c r="A592" s="16"/>
      <c r="B592" s="36" t="s">
        <v>27</v>
      </c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8"/>
      <c r="AJ592" s="175">
        <v>0</v>
      </c>
      <c r="AK592" s="176"/>
      <c r="AL592" s="176"/>
      <c r="AM592" s="176"/>
      <c r="AN592" s="176"/>
      <c r="AO592" s="176"/>
      <c r="AP592" s="176"/>
      <c r="AQ592" s="176"/>
      <c r="AR592" s="176"/>
      <c r="AS592" s="176"/>
      <c r="AT592" s="177"/>
    </row>
    <row r="593" spans="1:46" ht="18.75" customHeight="1">
      <c r="A593" s="16"/>
      <c r="B593" s="39" t="s">
        <v>28</v>
      </c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1"/>
      <c r="AJ593" s="175">
        <v>166</v>
      </c>
      <c r="AK593" s="176"/>
      <c r="AL593" s="176"/>
      <c r="AM593" s="176"/>
      <c r="AN593" s="176"/>
      <c r="AO593" s="176"/>
      <c r="AP593" s="176"/>
      <c r="AQ593" s="176"/>
      <c r="AR593" s="176"/>
      <c r="AS593" s="176"/>
      <c r="AT593" s="177"/>
    </row>
    <row r="594" spans="1:46" ht="18.75" customHeight="1">
      <c r="A594" s="16"/>
      <c r="B594" s="42" t="s">
        <v>29</v>
      </c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1"/>
      <c r="AJ594" s="175">
        <v>200</v>
      </c>
      <c r="AK594" s="176"/>
      <c r="AL594" s="176"/>
      <c r="AM594" s="176"/>
      <c r="AN594" s="176"/>
      <c r="AO594" s="176"/>
      <c r="AP594" s="176"/>
      <c r="AQ594" s="176"/>
      <c r="AR594" s="176"/>
      <c r="AS594" s="176"/>
      <c r="AT594" s="177"/>
    </row>
    <row r="595" spans="1:46" ht="18.75" customHeight="1">
      <c r="A595" s="16"/>
      <c r="B595" s="43" t="s">
        <v>30</v>
      </c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1"/>
      <c r="AJ595" s="175">
        <v>366</v>
      </c>
      <c r="AK595" s="176"/>
      <c r="AL595" s="176"/>
      <c r="AM595" s="176"/>
      <c r="AN595" s="176"/>
      <c r="AO595" s="176"/>
      <c r="AP595" s="176"/>
      <c r="AQ595" s="176"/>
      <c r="AR595" s="176"/>
      <c r="AS595" s="176"/>
      <c r="AT595" s="177"/>
    </row>
    <row r="596" spans="1:46" ht="18.75" customHeight="1">
      <c r="A596" s="16"/>
      <c r="B596" s="43" t="s">
        <v>920</v>
      </c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1"/>
      <c r="AJ596" s="175">
        <v>224</v>
      </c>
      <c r="AK596" s="176"/>
      <c r="AL596" s="176"/>
      <c r="AM596" s="176"/>
      <c r="AN596" s="176"/>
      <c r="AO596" s="176"/>
      <c r="AP596" s="176"/>
      <c r="AQ596" s="176"/>
      <c r="AR596" s="176"/>
      <c r="AS596" s="176"/>
      <c r="AT596" s="177"/>
    </row>
    <row r="597" spans="1:46" ht="18.75" customHeight="1">
      <c r="A597" s="16"/>
      <c r="B597" s="43" t="s">
        <v>921</v>
      </c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1"/>
      <c r="AJ597" s="175">
        <v>435</v>
      </c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7"/>
    </row>
    <row r="598" spans="1:46" ht="18.75" customHeight="1">
      <c r="A598" s="16"/>
      <c r="B598" s="43" t="s">
        <v>922</v>
      </c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1"/>
      <c r="AJ598" s="175">
        <v>646</v>
      </c>
      <c r="AK598" s="176"/>
      <c r="AL598" s="176"/>
      <c r="AM598" s="176"/>
      <c r="AN598" s="176"/>
      <c r="AO598" s="176"/>
      <c r="AP598" s="176"/>
      <c r="AQ598" s="176"/>
      <c r="AR598" s="176"/>
      <c r="AS598" s="176"/>
      <c r="AT598" s="177"/>
    </row>
    <row r="599" spans="1:46" ht="18.75" customHeight="1">
      <c r="A599" s="16"/>
      <c r="B599" s="43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1"/>
      <c r="AJ599" s="175"/>
      <c r="AK599" s="176"/>
      <c r="AL599" s="176"/>
      <c r="AM599" s="176"/>
      <c r="AN599" s="176"/>
      <c r="AO599" s="176"/>
      <c r="AP599" s="176"/>
      <c r="AQ599" s="176"/>
      <c r="AR599" s="176"/>
      <c r="AS599" s="176"/>
      <c r="AT599" s="177"/>
    </row>
    <row r="600" spans="1:46" ht="18.75" customHeight="1">
      <c r="A600" s="16"/>
      <c r="B600" s="43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1"/>
      <c r="AJ600" s="175"/>
      <c r="AK600" s="176"/>
      <c r="AL600" s="176"/>
      <c r="AM600" s="176"/>
      <c r="AN600" s="176"/>
      <c r="AO600" s="176"/>
      <c r="AP600" s="176"/>
      <c r="AQ600" s="176"/>
      <c r="AR600" s="176"/>
      <c r="AS600" s="176"/>
      <c r="AT600" s="177"/>
    </row>
    <row r="601" spans="1:46" ht="18.75" customHeight="1">
      <c r="A601" s="16"/>
      <c r="B601" s="43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1"/>
      <c r="AJ601" s="175"/>
      <c r="AK601" s="176"/>
      <c r="AL601" s="176"/>
      <c r="AM601" s="176"/>
      <c r="AN601" s="176"/>
      <c r="AO601" s="176"/>
      <c r="AP601" s="176"/>
      <c r="AQ601" s="176"/>
      <c r="AR601" s="176"/>
      <c r="AS601" s="176"/>
      <c r="AT601" s="177"/>
    </row>
    <row r="602" spans="1:46" ht="18.75" customHeight="1">
      <c r="A602" s="16"/>
      <c r="B602" s="43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1"/>
      <c r="AJ602" s="175"/>
      <c r="AK602" s="176"/>
      <c r="AL602" s="176"/>
      <c r="AM602" s="176"/>
      <c r="AN602" s="176"/>
      <c r="AO602" s="176"/>
      <c r="AP602" s="176"/>
      <c r="AQ602" s="176"/>
      <c r="AR602" s="176"/>
      <c r="AS602" s="176"/>
      <c r="AT602" s="177"/>
    </row>
    <row r="603" spans="1:46" ht="18.75" customHeight="1">
      <c r="A603" s="16"/>
      <c r="B603" s="43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1"/>
      <c r="AJ603" s="175"/>
      <c r="AK603" s="176"/>
      <c r="AL603" s="176"/>
      <c r="AM603" s="176"/>
      <c r="AN603" s="176"/>
      <c r="AO603" s="176"/>
      <c r="AP603" s="176"/>
      <c r="AQ603" s="176"/>
      <c r="AR603" s="176"/>
      <c r="AS603" s="176"/>
      <c r="AT603" s="177"/>
    </row>
    <row r="604" spans="1:46" ht="18.75" customHeight="1" thickBot="1">
      <c r="A604" s="16"/>
      <c r="B604" s="44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6"/>
      <c r="AJ604" s="209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1"/>
    </row>
    <row r="605" spans="1:46" ht="12.75" customHeight="1">
      <c r="A605" s="16"/>
      <c r="B605" s="47" t="s">
        <v>31</v>
      </c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</row>
    <row r="606" spans="1:46" ht="12.75" customHeight="1">
      <c r="A606" s="16"/>
      <c r="B606" s="212" t="s">
        <v>256</v>
      </c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  <c r="AA606" s="213"/>
      <c r="AB606" s="213"/>
      <c r="AC606" s="213"/>
      <c r="AD606" s="213"/>
      <c r="AE606" s="213"/>
      <c r="AF606" s="213"/>
      <c r="AG606" s="213"/>
      <c r="AH606" s="213"/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</row>
    <row r="607" spans="1:46" ht="12.75" customHeight="1">
      <c r="A607" s="16"/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  <c r="AA607" s="213"/>
      <c r="AB607" s="213"/>
      <c r="AC607" s="213"/>
      <c r="AD607" s="213"/>
      <c r="AE607" s="213"/>
      <c r="AF607" s="213"/>
      <c r="AG607" s="213"/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</row>
    <row r="608" spans="1:46" ht="12.75" customHeight="1"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</row>
    <row r="609" spans="1:46" ht="12.75" customHeight="1">
      <c r="B609" s="49" t="s">
        <v>32</v>
      </c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1"/>
    </row>
    <row r="610" spans="1:46" ht="12.75" customHeight="1">
      <c r="B610" s="52" t="s">
        <v>255</v>
      </c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4"/>
    </row>
    <row r="611" spans="1:46" ht="12.75" customHeight="1">
      <c r="B611" s="55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7"/>
    </row>
    <row r="612" spans="1:46" ht="12.75" customHeight="1">
      <c r="B612" s="58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60"/>
    </row>
    <row r="614" spans="1:4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</row>
    <row r="615" spans="1:46" ht="12.75" customHeight="1">
      <c r="A615" s="68"/>
      <c r="B615" s="153" t="s">
        <v>265</v>
      </c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0" t="s">
        <v>11</v>
      </c>
      <c r="U615" s="151"/>
      <c r="V615" s="151"/>
      <c r="W615" s="151"/>
      <c r="X615" s="67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3"/>
      <c r="AS615" s="1"/>
      <c r="AT615" s="3"/>
    </row>
    <row r="616" spans="1:46" ht="12.75" customHeight="1">
      <c r="A616" s="69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2"/>
      <c r="U616" s="152"/>
      <c r="V616" s="152"/>
      <c r="W616" s="152"/>
      <c r="X616" s="67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3"/>
      <c r="AS616" s="3"/>
      <c r="AT616" s="3"/>
    </row>
    <row r="617" spans="1:4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96" t="s">
        <v>266</v>
      </c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</row>
    <row r="618" spans="1:4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4"/>
      <c r="AC618" s="4"/>
      <c r="AD618" s="4"/>
    </row>
    <row r="619" spans="1:4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16"/>
      <c r="AQ619" s="16"/>
      <c r="AR619" s="8"/>
      <c r="AS619" s="8"/>
      <c r="AT619" s="8"/>
    </row>
    <row r="620" spans="1:4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6"/>
      <c r="AC620" s="6"/>
      <c r="AD620" s="6"/>
      <c r="AE620" s="6"/>
      <c r="AF620" s="6"/>
      <c r="AG620" s="6"/>
      <c r="AH620" s="6"/>
      <c r="AI620" s="7" t="s">
        <v>34</v>
      </c>
      <c r="AJ620" s="6"/>
      <c r="AK620" s="6"/>
      <c r="AL620" s="6"/>
      <c r="AM620" s="6"/>
      <c r="AN620" s="6"/>
      <c r="AO620" s="6"/>
      <c r="AP620" s="16"/>
      <c r="AQ620" s="16"/>
      <c r="AR620" s="8"/>
      <c r="AS620" s="8"/>
      <c r="AT620" s="8"/>
    </row>
    <row r="621" spans="1:4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16"/>
      <c r="AQ621" s="16"/>
      <c r="AR621" s="8"/>
      <c r="AS621" s="8"/>
      <c r="AT621" s="8"/>
    </row>
    <row r="622" spans="1:4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87" t="s">
        <v>37</v>
      </c>
      <c r="AC622" s="87"/>
      <c r="AD622" s="87"/>
      <c r="AE622" s="87"/>
      <c r="AF622" s="87"/>
      <c r="AG622" s="87"/>
      <c r="AH622" s="87"/>
      <c r="AI622" s="6"/>
      <c r="AJ622" s="6"/>
      <c r="AK622" s="6"/>
      <c r="AL622" s="6"/>
      <c r="AM622" s="6"/>
      <c r="AN622" s="6"/>
      <c r="AO622" s="6"/>
      <c r="AP622" s="16"/>
      <c r="AQ622" s="16"/>
      <c r="AR622" s="8"/>
      <c r="AS622" s="8"/>
      <c r="AT622" s="8"/>
    </row>
    <row r="623" spans="1:4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84" t="s">
        <v>38</v>
      </c>
      <c r="AC623" s="84"/>
      <c r="AD623" s="84"/>
      <c r="AE623" s="84"/>
      <c r="AF623" s="84"/>
      <c r="AG623" s="84"/>
      <c r="AH623" s="84"/>
      <c r="AI623" s="84"/>
      <c r="AJ623" s="85"/>
      <c r="AK623" s="85"/>
      <c r="AL623" s="85"/>
      <c r="AM623" s="85"/>
      <c r="AN623" s="85"/>
      <c r="AO623" s="85"/>
      <c r="AP623" s="16"/>
      <c r="AQ623" s="16"/>
      <c r="AR623" s="8"/>
      <c r="AS623" s="8"/>
      <c r="AT623" s="8"/>
    </row>
    <row r="624" spans="1:4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86" t="s">
        <v>39</v>
      </c>
      <c r="AC624" s="87"/>
      <c r="AD624" s="87"/>
      <c r="AE624" s="87"/>
      <c r="AF624" s="87"/>
      <c r="AG624" s="87"/>
      <c r="AH624" s="87"/>
      <c r="AI624" s="87"/>
      <c r="AJ624" s="88"/>
      <c r="AK624" s="88"/>
      <c r="AL624" s="88"/>
      <c r="AM624" s="88"/>
      <c r="AN624" s="88"/>
      <c r="AO624" s="88"/>
      <c r="AP624" s="16"/>
      <c r="AQ624" s="16"/>
      <c r="AR624" s="8"/>
      <c r="AS624" s="8"/>
      <c r="AT624" s="8"/>
    </row>
    <row r="625" spans="1:4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8"/>
      <c r="AS625" s="8"/>
      <c r="AT625" s="8"/>
    </row>
    <row r="626" spans="1:4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72" t="s">
        <v>12</v>
      </c>
      <c r="AG626" s="173"/>
      <c r="AH626" s="173"/>
      <c r="AI626" s="173"/>
      <c r="AJ626" s="173"/>
      <c r="AK626" s="174"/>
      <c r="AL626" s="172" t="s">
        <v>13</v>
      </c>
      <c r="AM626" s="173"/>
      <c r="AN626" s="173"/>
      <c r="AO626" s="173"/>
      <c r="AP626" s="173"/>
      <c r="AQ626" s="174"/>
      <c r="AR626" s="8"/>
      <c r="AS626" s="8"/>
      <c r="AT626" s="8"/>
    </row>
    <row r="627" spans="1:4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55"/>
      <c r="AG627" s="156"/>
      <c r="AH627" s="156"/>
      <c r="AI627" s="156"/>
      <c r="AJ627" s="156"/>
      <c r="AK627" s="157"/>
      <c r="AL627" s="155"/>
      <c r="AM627" s="156"/>
      <c r="AN627" s="156"/>
      <c r="AO627" s="156"/>
      <c r="AP627" s="156"/>
      <c r="AQ627" s="157"/>
      <c r="AR627" s="8"/>
      <c r="AS627" s="8"/>
      <c r="AT627" s="8"/>
    </row>
    <row r="628" spans="1:4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58"/>
      <c r="AG628" s="151"/>
      <c r="AH628" s="151"/>
      <c r="AI628" s="151"/>
      <c r="AJ628" s="151"/>
      <c r="AK628" s="159"/>
      <c r="AL628" s="158"/>
      <c r="AM628" s="151"/>
      <c r="AN628" s="151"/>
      <c r="AO628" s="151"/>
      <c r="AP628" s="151"/>
      <c r="AQ628" s="159"/>
      <c r="AR628" s="8"/>
      <c r="AS628" s="8"/>
      <c r="AT628" s="8"/>
    </row>
    <row r="629" spans="1:4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58"/>
      <c r="AG629" s="151"/>
      <c r="AH629" s="151"/>
      <c r="AI629" s="151"/>
      <c r="AJ629" s="151"/>
      <c r="AK629" s="159"/>
      <c r="AL629" s="158"/>
      <c r="AM629" s="151"/>
      <c r="AN629" s="151"/>
      <c r="AO629" s="151"/>
      <c r="AP629" s="151"/>
      <c r="AQ629" s="159"/>
      <c r="AR629" s="8"/>
      <c r="AS629" s="8"/>
      <c r="AT629" s="8"/>
    </row>
    <row r="630" spans="1:4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0"/>
      <c r="AG630" s="152"/>
      <c r="AH630" s="152"/>
      <c r="AI630" s="152"/>
      <c r="AJ630" s="152"/>
      <c r="AK630" s="161"/>
      <c r="AL630" s="160"/>
      <c r="AM630" s="152"/>
      <c r="AN630" s="152"/>
      <c r="AO630" s="152"/>
      <c r="AP630" s="152"/>
      <c r="AQ630" s="161"/>
      <c r="AR630" s="8"/>
      <c r="AS630" s="8"/>
      <c r="AT630" s="8"/>
    </row>
    <row r="631" spans="1:4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8"/>
      <c r="AS631" s="8"/>
      <c r="AT631" s="8"/>
    </row>
    <row r="632" spans="1:4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8"/>
      <c r="AS632" s="8"/>
      <c r="AT632" s="8"/>
    </row>
    <row r="633" spans="1:46" ht="12.75" customHeight="1">
      <c r="A633" s="16"/>
      <c r="B633" s="162" t="s">
        <v>267</v>
      </c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8"/>
    </row>
    <row r="634" spans="1:46" ht="12.75" customHeight="1">
      <c r="A634" s="16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8"/>
    </row>
    <row r="635" spans="1:4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8"/>
      <c r="AS635" s="8"/>
      <c r="AT635" s="8"/>
    </row>
    <row r="636" spans="1:4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8"/>
      <c r="AS636" s="8"/>
      <c r="AT636" s="8"/>
    </row>
    <row r="637" spans="1:4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8"/>
      <c r="AS637" s="8"/>
      <c r="AT637" s="8"/>
    </row>
    <row r="638" spans="1:46" ht="12.75" customHeight="1">
      <c r="A638" s="16"/>
      <c r="B638" s="16" t="s">
        <v>14</v>
      </c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8"/>
      <c r="AS638" s="8"/>
      <c r="AT638" s="8"/>
    </row>
    <row r="639" spans="1:46" ht="12.75" customHeight="1" thickBo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8"/>
      <c r="AS639" s="8"/>
      <c r="AT639" s="8"/>
    </row>
    <row r="640" spans="1:46" ht="25.5" customHeight="1" thickBot="1">
      <c r="A640" s="16"/>
      <c r="B640" s="17" t="s">
        <v>15</v>
      </c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9"/>
      <c r="Q640" s="163">
        <v>21989</v>
      </c>
      <c r="R640" s="164"/>
      <c r="S640" s="164"/>
      <c r="T640" s="164"/>
      <c r="U640" s="164"/>
      <c r="V640" s="164"/>
      <c r="W640" s="164"/>
      <c r="X640" s="164"/>
      <c r="Y640" s="164"/>
      <c r="Z640" s="164"/>
      <c r="AA640" s="165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8"/>
      <c r="AS640" s="8"/>
      <c r="AT640" s="8"/>
    </row>
    <row r="641" spans="1:4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8"/>
      <c r="AS641" s="8"/>
      <c r="AT641" s="8"/>
    </row>
    <row r="642" spans="1:4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8"/>
      <c r="AS642" s="8"/>
      <c r="AT642" s="8"/>
    </row>
    <row r="643" spans="1:46" ht="12.75" customHeight="1" thickBot="1">
      <c r="A643" s="16"/>
      <c r="B643" s="16" t="s">
        <v>16</v>
      </c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8"/>
      <c r="AS643" s="8"/>
      <c r="AT643" s="8"/>
    </row>
    <row r="644" spans="1:46" ht="18" customHeight="1" thickBot="1">
      <c r="A644" s="16"/>
      <c r="B644" s="166" t="s">
        <v>7</v>
      </c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8"/>
      <c r="AJ644" s="169" t="s">
        <v>17</v>
      </c>
      <c r="AK644" s="170"/>
      <c r="AL644" s="170"/>
      <c r="AM644" s="170"/>
      <c r="AN644" s="170"/>
      <c r="AO644" s="170"/>
      <c r="AP644" s="170"/>
      <c r="AQ644" s="170"/>
      <c r="AR644" s="170"/>
      <c r="AS644" s="170"/>
      <c r="AT644" s="171"/>
    </row>
    <row r="645" spans="1:46" ht="18.75" customHeight="1">
      <c r="A645" s="16"/>
      <c r="B645" s="20" t="s">
        <v>18</v>
      </c>
      <c r="C645" s="21"/>
      <c r="D645" s="21"/>
      <c r="E645" s="21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3"/>
      <c r="X645" s="21"/>
      <c r="Y645" s="21"/>
      <c r="Z645" s="21"/>
      <c r="AA645" s="21"/>
      <c r="AB645" s="21"/>
      <c r="AC645" s="22"/>
      <c r="AD645" s="23"/>
      <c r="AE645" s="21"/>
      <c r="AF645" s="21"/>
      <c r="AG645" s="21"/>
      <c r="AH645" s="21"/>
      <c r="AI645" s="24"/>
      <c r="AJ645" s="178">
        <f>SUM(AJ646:AT650)</f>
        <v>23385</v>
      </c>
      <c r="AK645" s="179"/>
      <c r="AL645" s="179"/>
      <c r="AM645" s="179"/>
      <c r="AN645" s="179"/>
      <c r="AO645" s="179"/>
      <c r="AP645" s="179"/>
      <c r="AQ645" s="179"/>
      <c r="AR645" s="179"/>
      <c r="AS645" s="179"/>
      <c r="AT645" s="180"/>
    </row>
    <row r="646" spans="1:46" ht="12.75" customHeight="1">
      <c r="A646" s="16"/>
      <c r="B646" s="181" t="s">
        <v>19</v>
      </c>
      <c r="C646" s="182"/>
      <c r="D646" s="182"/>
      <c r="E646" s="182"/>
      <c r="F646" s="25" t="s">
        <v>20</v>
      </c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 t="s">
        <v>21</v>
      </c>
      <c r="S646" s="26"/>
      <c r="T646" s="25"/>
      <c r="U646" s="25"/>
      <c r="V646" s="25"/>
      <c r="W646" s="188" t="s">
        <v>270</v>
      </c>
      <c r="X646" s="189"/>
      <c r="Y646" s="189"/>
      <c r="Z646" s="189"/>
      <c r="AA646" s="189"/>
      <c r="AB646" s="189"/>
      <c r="AC646" s="27" t="s">
        <v>22</v>
      </c>
      <c r="AD646" s="188" t="s">
        <v>273</v>
      </c>
      <c r="AE646" s="189"/>
      <c r="AF646" s="189"/>
      <c r="AG646" s="189"/>
      <c r="AH646" s="189"/>
      <c r="AI646" s="190"/>
      <c r="AJ646" s="191">
        <v>8077</v>
      </c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3"/>
    </row>
    <row r="647" spans="1:46" ht="12.75" customHeight="1">
      <c r="A647" s="16"/>
      <c r="B647" s="183"/>
      <c r="C647" s="184"/>
      <c r="D647" s="184"/>
      <c r="E647" s="184"/>
      <c r="F647" s="28" t="s">
        <v>23</v>
      </c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 t="s">
        <v>21</v>
      </c>
      <c r="S647" s="28"/>
      <c r="T647" s="28"/>
      <c r="U647" s="28"/>
      <c r="V647" s="28"/>
      <c r="W647" s="194" t="s">
        <v>271</v>
      </c>
      <c r="X647" s="195"/>
      <c r="Y647" s="195"/>
      <c r="Z647" s="195"/>
      <c r="AA647" s="195"/>
      <c r="AB647" s="195"/>
      <c r="AC647" s="29" t="s">
        <v>22</v>
      </c>
      <c r="AD647" s="194" t="s">
        <v>272</v>
      </c>
      <c r="AE647" s="195"/>
      <c r="AF647" s="195"/>
      <c r="AG647" s="195"/>
      <c r="AH647" s="195"/>
      <c r="AI647" s="196"/>
      <c r="AJ647" s="197">
        <v>1077</v>
      </c>
      <c r="AK647" s="198"/>
      <c r="AL647" s="198"/>
      <c r="AM647" s="198"/>
      <c r="AN647" s="198"/>
      <c r="AO647" s="198"/>
      <c r="AP647" s="198"/>
      <c r="AQ647" s="198"/>
      <c r="AR647" s="198"/>
      <c r="AS647" s="198"/>
      <c r="AT647" s="199"/>
    </row>
    <row r="648" spans="1:46" ht="12.75" customHeight="1">
      <c r="A648" s="16"/>
      <c r="B648" s="185"/>
      <c r="C648" s="184"/>
      <c r="D648" s="184"/>
      <c r="E648" s="184"/>
      <c r="F648" s="30" t="s">
        <v>24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 t="s">
        <v>21</v>
      </c>
      <c r="S648" s="30"/>
      <c r="T648" s="30"/>
      <c r="U648" s="30"/>
      <c r="V648" s="30"/>
      <c r="W648" s="194" t="s">
        <v>276</v>
      </c>
      <c r="X648" s="195"/>
      <c r="Y648" s="195"/>
      <c r="Z648" s="195"/>
      <c r="AA648" s="195"/>
      <c r="AB648" s="195"/>
      <c r="AC648" s="29" t="s">
        <v>22</v>
      </c>
      <c r="AD648" s="194" t="s">
        <v>277</v>
      </c>
      <c r="AE648" s="195"/>
      <c r="AF648" s="195"/>
      <c r="AG648" s="195"/>
      <c r="AH648" s="195"/>
      <c r="AI648" s="196"/>
      <c r="AJ648" s="197">
        <v>9077</v>
      </c>
      <c r="AK648" s="198"/>
      <c r="AL648" s="198"/>
      <c r="AM648" s="198"/>
      <c r="AN648" s="198"/>
      <c r="AO648" s="198"/>
      <c r="AP648" s="198"/>
      <c r="AQ648" s="198"/>
      <c r="AR648" s="198"/>
      <c r="AS648" s="198"/>
      <c r="AT648" s="199"/>
    </row>
    <row r="649" spans="1:46" ht="12.75" customHeight="1">
      <c r="A649" s="16"/>
      <c r="B649" s="185"/>
      <c r="C649" s="184"/>
      <c r="D649" s="184"/>
      <c r="E649" s="184"/>
      <c r="F649" s="30" t="s">
        <v>25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 t="s">
        <v>21</v>
      </c>
      <c r="S649" s="30"/>
      <c r="T649" s="30"/>
      <c r="U649" s="30"/>
      <c r="V649" s="30"/>
      <c r="W649" s="200" t="s">
        <v>274</v>
      </c>
      <c r="X649" s="201"/>
      <c r="Y649" s="201"/>
      <c r="Z649" s="201"/>
      <c r="AA649" s="201"/>
      <c r="AB649" s="201"/>
      <c r="AC649" s="31" t="s">
        <v>22</v>
      </c>
      <c r="AD649" s="200" t="s">
        <v>275</v>
      </c>
      <c r="AE649" s="201"/>
      <c r="AF649" s="201"/>
      <c r="AG649" s="201"/>
      <c r="AH649" s="201"/>
      <c r="AI649" s="202"/>
      <c r="AJ649" s="203">
        <v>3077</v>
      </c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5"/>
    </row>
    <row r="650" spans="1:46" ht="12.75" customHeight="1">
      <c r="A650" s="16"/>
      <c r="B650" s="186"/>
      <c r="C650" s="187"/>
      <c r="D650" s="187"/>
      <c r="E650" s="187"/>
      <c r="F650" s="32" t="s">
        <v>26</v>
      </c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3"/>
      <c r="X650" s="34"/>
      <c r="Y650" s="34"/>
      <c r="Z650" s="34"/>
      <c r="AA650" s="34"/>
      <c r="AB650" s="34"/>
      <c r="AC650" s="32"/>
      <c r="AD650" s="33"/>
      <c r="AE650" s="34"/>
      <c r="AF650" s="34"/>
      <c r="AG650" s="34"/>
      <c r="AH650" s="34"/>
      <c r="AI650" s="35"/>
      <c r="AJ650" s="206">
        <v>2077</v>
      </c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8"/>
    </row>
    <row r="651" spans="1:46" ht="18.75" customHeight="1">
      <c r="A651" s="16"/>
      <c r="B651" s="36" t="s">
        <v>27</v>
      </c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8"/>
      <c r="AJ651" s="175">
        <v>0</v>
      </c>
      <c r="AK651" s="176"/>
      <c r="AL651" s="176"/>
      <c r="AM651" s="176"/>
      <c r="AN651" s="176"/>
      <c r="AO651" s="176"/>
      <c r="AP651" s="176"/>
      <c r="AQ651" s="176"/>
      <c r="AR651" s="176"/>
      <c r="AS651" s="176"/>
      <c r="AT651" s="177"/>
    </row>
    <row r="652" spans="1:46" ht="18.75" customHeight="1">
      <c r="A652" s="16"/>
      <c r="B652" s="39" t="s">
        <v>28</v>
      </c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1"/>
      <c r="AJ652" s="175">
        <v>177</v>
      </c>
      <c r="AK652" s="176"/>
      <c r="AL652" s="176"/>
      <c r="AM652" s="176"/>
      <c r="AN652" s="176"/>
      <c r="AO652" s="176"/>
      <c r="AP652" s="176"/>
      <c r="AQ652" s="176"/>
      <c r="AR652" s="176"/>
      <c r="AS652" s="176"/>
      <c r="AT652" s="177"/>
    </row>
    <row r="653" spans="1:46" ht="18.75" customHeight="1">
      <c r="A653" s="16"/>
      <c r="B653" s="42" t="s">
        <v>29</v>
      </c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1"/>
      <c r="AJ653" s="175">
        <v>200</v>
      </c>
      <c r="AK653" s="176"/>
      <c r="AL653" s="176"/>
      <c r="AM653" s="176"/>
      <c r="AN653" s="176"/>
      <c r="AO653" s="176"/>
      <c r="AP653" s="176"/>
      <c r="AQ653" s="176"/>
      <c r="AR653" s="176"/>
      <c r="AS653" s="176"/>
      <c r="AT653" s="177"/>
    </row>
    <row r="654" spans="1:46" ht="18.75" customHeight="1">
      <c r="A654" s="16"/>
      <c r="B654" s="43" t="s">
        <v>30</v>
      </c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1"/>
      <c r="AJ654" s="175">
        <v>377</v>
      </c>
      <c r="AK654" s="176"/>
      <c r="AL654" s="176"/>
      <c r="AM654" s="176"/>
      <c r="AN654" s="176"/>
      <c r="AO654" s="176"/>
      <c r="AP654" s="176"/>
      <c r="AQ654" s="176"/>
      <c r="AR654" s="176"/>
      <c r="AS654" s="176"/>
      <c r="AT654" s="177"/>
    </row>
    <row r="655" spans="1:46" ht="18.75" customHeight="1">
      <c r="A655" s="16"/>
      <c r="B655" s="43" t="s">
        <v>923</v>
      </c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1"/>
      <c r="AJ655" s="175">
        <v>224</v>
      </c>
      <c r="AK655" s="176"/>
      <c r="AL655" s="176"/>
      <c r="AM655" s="176"/>
      <c r="AN655" s="176"/>
      <c r="AO655" s="176"/>
      <c r="AP655" s="176"/>
      <c r="AQ655" s="176"/>
      <c r="AR655" s="176"/>
      <c r="AS655" s="176"/>
      <c r="AT655" s="177"/>
    </row>
    <row r="656" spans="1:46" ht="18.75" customHeight="1">
      <c r="A656" s="16"/>
      <c r="B656" s="43" t="s">
        <v>924</v>
      </c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1"/>
      <c r="AJ656" s="175">
        <v>435</v>
      </c>
      <c r="AK656" s="176"/>
      <c r="AL656" s="176"/>
      <c r="AM656" s="176"/>
      <c r="AN656" s="176"/>
      <c r="AO656" s="176"/>
      <c r="AP656" s="176"/>
      <c r="AQ656" s="176"/>
      <c r="AR656" s="176"/>
      <c r="AS656" s="176"/>
      <c r="AT656" s="177"/>
    </row>
    <row r="657" spans="1:46" ht="18.75" customHeight="1">
      <c r="A657" s="16"/>
      <c r="B657" s="43" t="s">
        <v>925</v>
      </c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1"/>
      <c r="AJ657" s="175">
        <v>646</v>
      </c>
      <c r="AK657" s="176"/>
      <c r="AL657" s="176"/>
      <c r="AM657" s="176"/>
      <c r="AN657" s="176"/>
      <c r="AO657" s="176"/>
      <c r="AP657" s="176"/>
      <c r="AQ657" s="176"/>
      <c r="AR657" s="176"/>
      <c r="AS657" s="176"/>
      <c r="AT657" s="177"/>
    </row>
    <row r="658" spans="1:46" ht="18.75" customHeight="1">
      <c r="A658" s="16"/>
      <c r="B658" s="43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1"/>
      <c r="AJ658" s="175"/>
      <c r="AK658" s="176"/>
      <c r="AL658" s="176"/>
      <c r="AM658" s="176"/>
      <c r="AN658" s="176"/>
      <c r="AO658" s="176"/>
      <c r="AP658" s="176"/>
      <c r="AQ658" s="176"/>
      <c r="AR658" s="176"/>
      <c r="AS658" s="176"/>
      <c r="AT658" s="177"/>
    </row>
    <row r="659" spans="1:46" ht="18.75" customHeight="1">
      <c r="A659" s="16"/>
      <c r="B659" s="43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1"/>
      <c r="AJ659" s="175"/>
      <c r="AK659" s="176"/>
      <c r="AL659" s="176"/>
      <c r="AM659" s="176"/>
      <c r="AN659" s="176"/>
      <c r="AO659" s="176"/>
      <c r="AP659" s="176"/>
      <c r="AQ659" s="176"/>
      <c r="AR659" s="176"/>
      <c r="AS659" s="176"/>
      <c r="AT659" s="177"/>
    </row>
    <row r="660" spans="1:46" ht="18.75" customHeight="1">
      <c r="A660" s="16"/>
      <c r="B660" s="43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1"/>
      <c r="AJ660" s="175"/>
      <c r="AK660" s="176"/>
      <c r="AL660" s="176"/>
      <c r="AM660" s="176"/>
      <c r="AN660" s="176"/>
      <c r="AO660" s="176"/>
      <c r="AP660" s="176"/>
      <c r="AQ660" s="176"/>
      <c r="AR660" s="176"/>
      <c r="AS660" s="176"/>
      <c r="AT660" s="177"/>
    </row>
    <row r="661" spans="1:46" ht="18.75" customHeight="1">
      <c r="A661" s="16"/>
      <c r="B661" s="43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1"/>
      <c r="AJ661" s="175"/>
      <c r="AK661" s="176"/>
      <c r="AL661" s="176"/>
      <c r="AM661" s="176"/>
      <c r="AN661" s="176"/>
      <c r="AO661" s="176"/>
      <c r="AP661" s="176"/>
      <c r="AQ661" s="176"/>
      <c r="AR661" s="176"/>
      <c r="AS661" s="176"/>
      <c r="AT661" s="177"/>
    </row>
    <row r="662" spans="1:46" ht="18.75" customHeight="1">
      <c r="A662" s="16"/>
      <c r="B662" s="43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1"/>
      <c r="AJ662" s="175"/>
      <c r="AK662" s="176"/>
      <c r="AL662" s="176"/>
      <c r="AM662" s="176"/>
      <c r="AN662" s="176"/>
      <c r="AO662" s="176"/>
      <c r="AP662" s="176"/>
      <c r="AQ662" s="176"/>
      <c r="AR662" s="176"/>
      <c r="AS662" s="176"/>
      <c r="AT662" s="177"/>
    </row>
    <row r="663" spans="1:46" ht="18.75" customHeight="1" thickBot="1">
      <c r="A663" s="16"/>
      <c r="B663" s="44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6"/>
      <c r="AJ663" s="209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1"/>
    </row>
    <row r="664" spans="1:46" ht="12.75" customHeight="1">
      <c r="A664" s="16"/>
      <c r="B664" s="47" t="s">
        <v>31</v>
      </c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</row>
    <row r="665" spans="1:46" ht="12.75" customHeight="1">
      <c r="A665" s="16"/>
      <c r="B665" s="212" t="s">
        <v>269</v>
      </c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</row>
    <row r="666" spans="1:46" ht="12.75" customHeight="1">
      <c r="A666" s="16"/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</row>
    <row r="667" spans="1:46" ht="12.75" customHeight="1"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</row>
    <row r="668" spans="1:46" ht="12.75" customHeight="1">
      <c r="B668" s="49" t="s">
        <v>32</v>
      </c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  <c r="AS668" s="50"/>
      <c r="AT668" s="51"/>
    </row>
    <row r="669" spans="1:46" ht="12.75" customHeight="1">
      <c r="B669" s="52" t="s">
        <v>268</v>
      </c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4"/>
    </row>
    <row r="670" spans="1:46" ht="12.75" customHeight="1">
      <c r="B670" s="55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7"/>
    </row>
    <row r="671" spans="1:46" ht="12.75" customHeight="1">
      <c r="B671" s="58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60"/>
    </row>
    <row r="673" spans="1:4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</row>
    <row r="674" spans="1:46" ht="12.75" customHeight="1">
      <c r="A674" s="68"/>
      <c r="B674" s="153" t="s">
        <v>278</v>
      </c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0" t="s">
        <v>11</v>
      </c>
      <c r="U674" s="151"/>
      <c r="V674" s="151"/>
      <c r="W674" s="151"/>
      <c r="X674" s="67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3"/>
      <c r="AS674" s="1"/>
      <c r="AT674" s="3"/>
    </row>
    <row r="675" spans="1:46" ht="12.75" customHeight="1">
      <c r="A675" s="69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2"/>
      <c r="U675" s="152"/>
      <c r="V675" s="152"/>
      <c r="W675" s="152"/>
      <c r="X675" s="67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3"/>
      <c r="AS675" s="3"/>
      <c r="AT675" s="3"/>
    </row>
    <row r="676" spans="1:4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96" t="s">
        <v>279</v>
      </c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</row>
    <row r="677" spans="1:4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4"/>
      <c r="AC677" s="4"/>
      <c r="AD677" s="4"/>
    </row>
    <row r="678" spans="1:4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16"/>
      <c r="AQ678" s="16"/>
      <c r="AR678" s="8"/>
      <c r="AS678" s="8"/>
      <c r="AT678" s="8"/>
    </row>
    <row r="679" spans="1:4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6"/>
      <c r="AC679" s="6"/>
      <c r="AD679" s="6"/>
      <c r="AE679" s="6"/>
      <c r="AF679" s="6"/>
      <c r="AG679" s="6"/>
      <c r="AH679" s="6"/>
      <c r="AI679" s="7" t="s">
        <v>34</v>
      </c>
      <c r="AJ679" s="6"/>
      <c r="AK679" s="6"/>
      <c r="AL679" s="6"/>
      <c r="AM679" s="6"/>
      <c r="AN679" s="6"/>
      <c r="AO679" s="6"/>
      <c r="AP679" s="16"/>
      <c r="AQ679" s="16"/>
      <c r="AR679" s="8"/>
      <c r="AS679" s="8"/>
      <c r="AT679" s="8"/>
    </row>
    <row r="680" spans="1:4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16"/>
      <c r="AQ680" s="16"/>
      <c r="AR680" s="8"/>
      <c r="AS680" s="8"/>
      <c r="AT680" s="8"/>
    </row>
    <row r="681" spans="1:4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87" t="s">
        <v>37</v>
      </c>
      <c r="AC681" s="87"/>
      <c r="AD681" s="87"/>
      <c r="AE681" s="87"/>
      <c r="AF681" s="87"/>
      <c r="AG681" s="87"/>
      <c r="AH681" s="87"/>
      <c r="AI681" s="6"/>
      <c r="AJ681" s="6"/>
      <c r="AK681" s="6"/>
      <c r="AL681" s="6"/>
      <c r="AM681" s="6"/>
      <c r="AN681" s="6"/>
      <c r="AO681" s="6"/>
      <c r="AP681" s="16"/>
      <c r="AQ681" s="16"/>
      <c r="AR681" s="8"/>
      <c r="AS681" s="8"/>
      <c r="AT681" s="8"/>
    </row>
    <row r="682" spans="1:4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84" t="s">
        <v>38</v>
      </c>
      <c r="AC682" s="84"/>
      <c r="AD682" s="84"/>
      <c r="AE682" s="84"/>
      <c r="AF682" s="84"/>
      <c r="AG682" s="84"/>
      <c r="AH682" s="84"/>
      <c r="AI682" s="84"/>
      <c r="AJ682" s="85"/>
      <c r="AK682" s="85"/>
      <c r="AL682" s="85"/>
      <c r="AM682" s="85"/>
      <c r="AN682" s="85"/>
      <c r="AO682" s="85"/>
      <c r="AP682" s="16"/>
      <c r="AQ682" s="16"/>
      <c r="AR682" s="8"/>
      <c r="AS682" s="8"/>
      <c r="AT682" s="8"/>
    </row>
    <row r="683" spans="1:4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86" t="s">
        <v>39</v>
      </c>
      <c r="AC683" s="87"/>
      <c r="AD683" s="87"/>
      <c r="AE683" s="87"/>
      <c r="AF683" s="87"/>
      <c r="AG683" s="87"/>
      <c r="AH683" s="87"/>
      <c r="AI683" s="87"/>
      <c r="AJ683" s="88"/>
      <c r="AK683" s="88"/>
      <c r="AL683" s="88"/>
      <c r="AM683" s="88"/>
      <c r="AN683" s="88"/>
      <c r="AO683" s="88"/>
      <c r="AP683" s="16"/>
      <c r="AQ683" s="16"/>
      <c r="AR683" s="8"/>
      <c r="AS683" s="8"/>
      <c r="AT683" s="8"/>
    </row>
    <row r="684" spans="1:4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8"/>
      <c r="AS684" s="8"/>
      <c r="AT684" s="8"/>
    </row>
    <row r="685" spans="1:4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72" t="s">
        <v>12</v>
      </c>
      <c r="AG685" s="173"/>
      <c r="AH685" s="173"/>
      <c r="AI685" s="173"/>
      <c r="AJ685" s="173"/>
      <c r="AK685" s="174"/>
      <c r="AL685" s="172" t="s">
        <v>13</v>
      </c>
      <c r="AM685" s="173"/>
      <c r="AN685" s="173"/>
      <c r="AO685" s="173"/>
      <c r="AP685" s="173"/>
      <c r="AQ685" s="174"/>
      <c r="AR685" s="8"/>
      <c r="AS685" s="8"/>
      <c r="AT685" s="8"/>
    </row>
    <row r="686" spans="1:4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55"/>
      <c r="AG686" s="156"/>
      <c r="AH686" s="156"/>
      <c r="AI686" s="156"/>
      <c r="AJ686" s="156"/>
      <c r="AK686" s="157"/>
      <c r="AL686" s="155"/>
      <c r="AM686" s="156"/>
      <c r="AN686" s="156"/>
      <c r="AO686" s="156"/>
      <c r="AP686" s="156"/>
      <c r="AQ686" s="157"/>
      <c r="AR686" s="8"/>
      <c r="AS686" s="8"/>
      <c r="AT686" s="8"/>
    </row>
    <row r="687" spans="1:4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58"/>
      <c r="AG687" s="151"/>
      <c r="AH687" s="151"/>
      <c r="AI687" s="151"/>
      <c r="AJ687" s="151"/>
      <c r="AK687" s="159"/>
      <c r="AL687" s="158"/>
      <c r="AM687" s="151"/>
      <c r="AN687" s="151"/>
      <c r="AO687" s="151"/>
      <c r="AP687" s="151"/>
      <c r="AQ687" s="159"/>
      <c r="AR687" s="8"/>
      <c r="AS687" s="8"/>
      <c r="AT687" s="8"/>
    </row>
    <row r="688" spans="1:4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58"/>
      <c r="AG688" s="151"/>
      <c r="AH688" s="151"/>
      <c r="AI688" s="151"/>
      <c r="AJ688" s="151"/>
      <c r="AK688" s="159"/>
      <c r="AL688" s="158"/>
      <c r="AM688" s="151"/>
      <c r="AN688" s="151"/>
      <c r="AO688" s="151"/>
      <c r="AP688" s="151"/>
      <c r="AQ688" s="159"/>
      <c r="AR688" s="8"/>
      <c r="AS688" s="8"/>
      <c r="AT688" s="8"/>
    </row>
    <row r="689" spans="1:4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0"/>
      <c r="AG689" s="152"/>
      <c r="AH689" s="152"/>
      <c r="AI689" s="152"/>
      <c r="AJ689" s="152"/>
      <c r="AK689" s="161"/>
      <c r="AL689" s="160"/>
      <c r="AM689" s="152"/>
      <c r="AN689" s="152"/>
      <c r="AO689" s="152"/>
      <c r="AP689" s="152"/>
      <c r="AQ689" s="161"/>
      <c r="AR689" s="8"/>
      <c r="AS689" s="8"/>
      <c r="AT689" s="8"/>
    </row>
    <row r="690" spans="1:4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8"/>
      <c r="AS690" s="8"/>
      <c r="AT690" s="8"/>
    </row>
    <row r="691" spans="1:4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8"/>
      <c r="AS691" s="8"/>
      <c r="AT691" s="8"/>
    </row>
    <row r="692" spans="1:46" ht="12.75" customHeight="1">
      <c r="A692" s="16"/>
      <c r="B692" s="162" t="s">
        <v>280</v>
      </c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8"/>
    </row>
    <row r="693" spans="1:46" ht="12.75" customHeight="1">
      <c r="A693" s="16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8"/>
    </row>
    <row r="694" spans="1:4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8"/>
      <c r="AS694" s="8"/>
      <c r="AT694" s="8"/>
    </row>
    <row r="695" spans="1:4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8"/>
      <c r="AS695" s="8"/>
      <c r="AT695" s="8"/>
    </row>
    <row r="696" spans="1:4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8"/>
      <c r="AS696" s="8"/>
      <c r="AT696" s="8"/>
    </row>
    <row r="697" spans="1:46" ht="12.75" customHeight="1">
      <c r="A697" s="16"/>
      <c r="B697" s="16" t="s">
        <v>14</v>
      </c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8"/>
      <c r="AS697" s="8"/>
      <c r="AT697" s="8"/>
    </row>
    <row r="698" spans="1:46" ht="12.75" customHeight="1" thickBo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8"/>
      <c r="AS698" s="8"/>
      <c r="AT698" s="8"/>
    </row>
    <row r="699" spans="1:46" ht="25.5" customHeight="1" thickBot="1">
      <c r="A699" s="16"/>
      <c r="B699" s="17" t="s">
        <v>15</v>
      </c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9"/>
      <c r="Q699" s="163">
        <v>22016</v>
      </c>
      <c r="R699" s="164"/>
      <c r="S699" s="164"/>
      <c r="T699" s="164"/>
      <c r="U699" s="164"/>
      <c r="V699" s="164"/>
      <c r="W699" s="164"/>
      <c r="X699" s="164"/>
      <c r="Y699" s="164"/>
      <c r="Z699" s="164"/>
      <c r="AA699" s="165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8"/>
      <c r="AS699" s="8"/>
      <c r="AT699" s="8"/>
    </row>
    <row r="700" spans="1:4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8"/>
      <c r="AS700" s="8"/>
      <c r="AT700" s="8"/>
    </row>
    <row r="701" spans="1:4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8"/>
      <c r="AS701" s="8"/>
      <c r="AT701" s="8"/>
    </row>
    <row r="702" spans="1:46" ht="12.75" customHeight="1" thickBot="1">
      <c r="A702" s="16"/>
      <c r="B702" s="16" t="s">
        <v>16</v>
      </c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8"/>
      <c r="AS702" s="8"/>
      <c r="AT702" s="8"/>
    </row>
    <row r="703" spans="1:46" ht="18" customHeight="1" thickBot="1">
      <c r="A703" s="16"/>
      <c r="B703" s="166" t="s">
        <v>7</v>
      </c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8"/>
      <c r="AJ703" s="169" t="s">
        <v>17</v>
      </c>
      <c r="AK703" s="170"/>
      <c r="AL703" s="170"/>
      <c r="AM703" s="170"/>
      <c r="AN703" s="170"/>
      <c r="AO703" s="170"/>
      <c r="AP703" s="170"/>
      <c r="AQ703" s="170"/>
      <c r="AR703" s="170"/>
      <c r="AS703" s="170"/>
      <c r="AT703" s="171"/>
    </row>
    <row r="704" spans="1:46" ht="18.75" customHeight="1">
      <c r="A704" s="16"/>
      <c r="B704" s="20" t="s">
        <v>18</v>
      </c>
      <c r="C704" s="21"/>
      <c r="D704" s="21"/>
      <c r="E704" s="21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3"/>
      <c r="X704" s="21"/>
      <c r="Y704" s="21"/>
      <c r="Z704" s="21"/>
      <c r="AA704" s="21"/>
      <c r="AB704" s="21"/>
      <c r="AC704" s="22"/>
      <c r="AD704" s="23"/>
      <c r="AE704" s="21"/>
      <c r="AF704" s="21"/>
      <c r="AG704" s="21"/>
      <c r="AH704" s="21"/>
      <c r="AI704" s="24"/>
      <c r="AJ704" s="178">
        <f>SUM(AJ705:AT709)</f>
        <v>23440</v>
      </c>
      <c r="AK704" s="179"/>
      <c r="AL704" s="179"/>
      <c r="AM704" s="179"/>
      <c r="AN704" s="179"/>
      <c r="AO704" s="179"/>
      <c r="AP704" s="179"/>
      <c r="AQ704" s="179"/>
      <c r="AR704" s="179"/>
      <c r="AS704" s="179"/>
      <c r="AT704" s="180"/>
    </row>
    <row r="705" spans="1:46" ht="12.75" customHeight="1">
      <c r="A705" s="16"/>
      <c r="B705" s="181" t="s">
        <v>19</v>
      </c>
      <c r="C705" s="182"/>
      <c r="D705" s="182"/>
      <c r="E705" s="182"/>
      <c r="F705" s="25" t="s">
        <v>20</v>
      </c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 t="s">
        <v>21</v>
      </c>
      <c r="S705" s="26"/>
      <c r="T705" s="25"/>
      <c r="U705" s="25"/>
      <c r="V705" s="25"/>
      <c r="W705" s="188" t="s">
        <v>283</v>
      </c>
      <c r="X705" s="189"/>
      <c r="Y705" s="189"/>
      <c r="Z705" s="189"/>
      <c r="AA705" s="189"/>
      <c r="AB705" s="189"/>
      <c r="AC705" s="27" t="s">
        <v>22</v>
      </c>
      <c r="AD705" s="188" t="s">
        <v>286</v>
      </c>
      <c r="AE705" s="189"/>
      <c r="AF705" s="189"/>
      <c r="AG705" s="189"/>
      <c r="AH705" s="189"/>
      <c r="AI705" s="190"/>
      <c r="AJ705" s="191">
        <v>8088</v>
      </c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3"/>
    </row>
    <row r="706" spans="1:46" ht="12.75" customHeight="1">
      <c r="A706" s="16"/>
      <c r="B706" s="183"/>
      <c r="C706" s="184"/>
      <c r="D706" s="184"/>
      <c r="E706" s="184"/>
      <c r="F706" s="28" t="s">
        <v>23</v>
      </c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 t="s">
        <v>21</v>
      </c>
      <c r="S706" s="28"/>
      <c r="T706" s="28"/>
      <c r="U706" s="28"/>
      <c r="V706" s="28"/>
      <c r="W706" s="194" t="s">
        <v>284</v>
      </c>
      <c r="X706" s="195"/>
      <c r="Y706" s="195"/>
      <c r="Z706" s="195"/>
      <c r="AA706" s="195"/>
      <c r="AB706" s="195"/>
      <c r="AC706" s="29" t="s">
        <v>22</v>
      </c>
      <c r="AD706" s="194" t="s">
        <v>285</v>
      </c>
      <c r="AE706" s="195"/>
      <c r="AF706" s="195"/>
      <c r="AG706" s="195"/>
      <c r="AH706" s="195"/>
      <c r="AI706" s="196"/>
      <c r="AJ706" s="197">
        <v>1088</v>
      </c>
      <c r="AK706" s="198"/>
      <c r="AL706" s="198"/>
      <c r="AM706" s="198"/>
      <c r="AN706" s="198"/>
      <c r="AO706" s="198"/>
      <c r="AP706" s="198"/>
      <c r="AQ706" s="198"/>
      <c r="AR706" s="198"/>
      <c r="AS706" s="198"/>
      <c r="AT706" s="199"/>
    </row>
    <row r="707" spans="1:46" ht="12.75" customHeight="1">
      <c r="A707" s="16"/>
      <c r="B707" s="185"/>
      <c r="C707" s="184"/>
      <c r="D707" s="184"/>
      <c r="E707" s="184"/>
      <c r="F707" s="30" t="s">
        <v>24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 t="s">
        <v>21</v>
      </c>
      <c r="S707" s="30"/>
      <c r="T707" s="30"/>
      <c r="U707" s="30"/>
      <c r="V707" s="30"/>
      <c r="W707" s="194" t="s">
        <v>289</v>
      </c>
      <c r="X707" s="195"/>
      <c r="Y707" s="195"/>
      <c r="Z707" s="195"/>
      <c r="AA707" s="195"/>
      <c r="AB707" s="195"/>
      <c r="AC707" s="29" t="s">
        <v>22</v>
      </c>
      <c r="AD707" s="194" t="s">
        <v>290</v>
      </c>
      <c r="AE707" s="195"/>
      <c r="AF707" s="195"/>
      <c r="AG707" s="195"/>
      <c r="AH707" s="195"/>
      <c r="AI707" s="196"/>
      <c r="AJ707" s="197">
        <v>9088</v>
      </c>
      <c r="AK707" s="198"/>
      <c r="AL707" s="198"/>
      <c r="AM707" s="198"/>
      <c r="AN707" s="198"/>
      <c r="AO707" s="198"/>
      <c r="AP707" s="198"/>
      <c r="AQ707" s="198"/>
      <c r="AR707" s="198"/>
      <c r="AS707" s="198"/>
      <c r="AT707" s="199"/>
    </row>
    <row r="708" spans="1:46" ht="12.75" customHeight="1">
      <c r="A708" s="16"/>
      <c r="B708" s="185"/>
      <c r="C708" s="184"/>
      <c r="D708" s="184"/>
      <c r="E708" s="184"/>
      <c r="F708" s="30" t="s">
        <v>25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 t="s">
        <v>21</v>
      </c>
      <c r="S708" s="30"/>
      <c r="T708" s="30"/>
      <c r="U708" s="30"/>
      <c r="V708" s="30"/>
      <c r="W708" s="200" t="s">
        <v>287</v>
      </c>
      <c r="X708" s="201"/>
      <c r="Y708" s="201"/>
      <c r="Z708" s="201"/>
      <c r="AA708" s="201"/>
      <c r="AB708" s="201"/>
      <c r="AC708" s="31" t="s">
        <v>22</v>
      </c>
      <c r="AD708" s="200" t="s">
        <v>288</v>
      </c>
      <c r="AE708" s="201"/>
      <c r="AF708" s="201"/>
      <c r="AG708" s="201"/>
      <c r="AH708" s="201"/>
      <c r="AI708" s="202"/>
      <c r="AJ708" s="203">
        <v>3088</v>
      </c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5"/>
    </row>
    <row r="709" spans="1:46" ht="12.75" customHeight="1">
      <c r="A709" s="16"/>
      <c r="B709" s="186"/>
      <c r="C709" s="187"/>
      <c r="D709" s="187"/>
      <c r="E709" s="187"/>
      <c r="F709" s="32" t="s">
        <v>26</v>
      </c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3"/>
      <c r="X709" s="34"/>
      <c r="Y709" s="34"/>
      <c r="Z709" s="34"/>
      <c r="AA709" s="34"/>
      <c r="AB709" s="34"/>
      <c r="AC709" s="32"/>
      <c r="AD709" s="33"/>
      <c r="AE709" s="34"/>
      <c r="AF709" s="34"/>
      <c r="AG709" s="34"/>
      <c r="AH709" s="34"/>
      <c r="AI709" s="35"/>
      <c r="AJ709" s="206">
        <v>2088</v>
      </c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8"/>
    </row>
    <row r="710" spans="1:46" ht="18.75" customHeight="1">
      <c r="A710" s="16"/>
      <c r="B710" s="36" t="s">
        <v>27</v>
      </c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8"/>
      <c r="AJ710" s="175">
        <v>0</v>
      </c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7"/>
    </row>
    <row r="711" spans="1:46" ht="18.75" customHeight="1">
      <c r="A711" s="16"/>
      <c r="B711" s="39" t="s">
        <v>28</v>
      </c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1"/>
      <c r="AJ711" s="175">
        <v>188</v>
      </c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7"/>
    </row>
    <row r="712" spans="1:46" ht="18.75" customHeight="1">
      <c r="A712" s="16"/>
      <c r="B712" s="42" t="s">
        <v>29</v>
      </c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1"/>
      <c r="AJ712" s="175">
        <v>200</v>
      </c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7"/>
    </row>
    <row r="713" spans="1:46" ht="18.75" customHeight="1">
      <c r="A713" s="16"/>
      <c r="B713" s="43" t="s">
        <v>30</v>
      </c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1"/>
      <c r="AJ713" s="175">
        <v>388</v>
      </c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7"/>
    </row>
    <row r="714" spans="1:46" ht="18.75" customHeight="1">
      <c r="A714" s="16"/>
      <c r="B714" s="43" t="s">
        <v>926</v>
      </c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1"/>
      <c r="AJ714" s="175">
        <v>224</v>
      </c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7"/>
    </row>
    <row r="715" spans="1:46" ht="18.75" customHeight="1">
      <c r="A715" s="16"/>
      <c r="B715" s="43" t="s">
        <v>927</v>
      </c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1"/>
      <c r="AJ715" s="175">
        <v>435</v>
      </c>
      <c r="AK715" s="176"/>
      <c r="AL715" s="176"/>
      <c r="AM715" s="176"/>
      <c r="AN715" s="176"/>
      <c r="AO715" s="176"/>
      <c r="AP715" s="176"/>
      <c r="AQ715" s="176"/>
      <c r="AR715" s="176"/>
      <c r="AS715" s="176"/>
      <c r="AT715" s="177"/>
    </row>
    <row r="716" spans="1:46" ht="18.75" customHeight="1">
      <c r="A716" s="16"/>
      <c r="B716" s="43" t="s">
        <v>928</v>
      </c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1"/>
      <c r="AJ716" s="175">
        <v>646</v>
      </c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7"/>
    </row>
    <row r="717" spans="1:46" ht="18.75" customHeight="1">
      <c r="A717" s="16"/>
      <c r="B717" s="43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1"/>
      <c r="AJ717" s="175"/>
      <c r="AK717" s="176"/>
      <c r="AL717" s="176"/>
      <c r="AM717" s="176"/>
      <c r="AN717" s="176"/>
      <c r="AO717" s="176"/>
      <c r="AP717" s="176"/>
      <c r="AQ717" s="176"/>
      <c r="AR717" s="176"/>
      <c r="AS717" s="176"/>
      <c r="AT717" s="177"/>
    </row>
    <row r="718" spans="1:46" ht="18.75" customHeight="1">
      <c r="A718" s="16"/>
      <c r="B718" s="43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1"/>
      <c r="AJ718" s="175"/>
      <c r="AK718" s="176"/>
      <c r="AL718" s="176"/>
      <c r="AM718" s="176"/>
      <c r="AN718" s="176"/>
      <c r="AO718" s="176"/>
      <c r="AP718" s="176"/>
      <c r="AQ718" s="176"/>
      <c r="AR718" s="176"/>
      <c r="AS718" s="176"/>
      <c r="AT718" s="177"/>
    </row>
    <row r="719" spans="1:46" ht="18.75" customHeight="1">
      <c r="A719" s="16"/>
      <c r="B719" s="43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1"/>
      <c r="AJ719" s="175"/>
      <c r="AK719" s="176"/>
      <c r="AL719" s="176"/>
      <c r="AM719" s="176"/>
      <c r="AN719" s="176"/>
      <c r="AO719" s="176"/>
      <c r="AP719" s="176"/>
      <c r="AQ719" s="176"/>
      <c r="AR719" s="176"/>
      <c r="AS719" s="176"/>
      <c r="AT719" s="177"/>
    </row>
    <row r="720" spans="1:46" ht="18.75" customHeight="1">
      <c r="A720" s="16"/>
      <c r="B720" s="43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1"/>
      <c r="AJ720" s="175"/>
      <c r="AK720" s="176"/>
      <c r="AL720" s="176"/>
      <c r="AM720" s="176"/>
      <c r="AN720" s="176"/>
      <c r="AO720" s="176"/>
      <c r="AP720" s="176"/>
      <c r="AQ720" s="176"/>
      <c r="AR720" s="176"/>
      <c r="AS720" s="176"/>
      <c r="AT720" s="177"/>
    </row>
    <row r="721" spans="1:46" ht="18.75" customHeight="1">
      <c r="A721" s="16"/>
      <c r="B721" s="43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1"/>
      <c r="AJ721" s="175"/>
      <c r="AK721" s="176"/>
      <c r="AL721" s="176"/>
      <c r="AM721" s="176"/>
      <c r="AN721" s="176"/>
      <c r="AO721" s="176"/>
      <c r="AP721" s="176"/>
      <c r="AQ721" s="176"/>
      <c r="AR721" s="176"/>
      <c r="AS721" s="176"/>
      <c r="AT721" s="177"/>
    </row>
    <row r="722" spans="1:46" ht="18.75" customHeight="1" thickBot="1">
      <c r="A722" s="16"/>
      <c r="B722" s="44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6"/>
      <c r="AJ722" s="209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1"/>
    </row>
    <row r="723" spans="1:46" ht="12.75" customHeight="1">
      <c r="A723" s="16"/>
      <c r="B723" s="47" t="s">
        <v>31</v>
      </c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</row>
    <row r="724" spans="1:46" ht="12.75" customHeight="1">
      <c r="A724" s="16"/>
      <c r="B724" s="212" t="s">
        <v>282</v>
      </c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</row>
    <row r="725" spans="1:46" ht="12.75" customHeight="1">
      <c r="A725" s="16"/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  <c r="AA725" s="213"/>
      <c r="AB725" s="213"/>
      <c r="AC725" s="213"/>
      <c r="AD725" s="213"/>
      <c r="AE725" s="213"/>
      <c r="AF725" s="213"/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</row>
    <row r="726" spans="1:46" ht="12.75" customHeight="1"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</row>
    <row r="727" spans="1:46" ht="12.75" customHeight="1">
      <c r="B727" s="49" t="s">
        <v>32</v>
      </c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  <c r="AQ727" s="50"/>
      <c r="AR727" s="50"/>
      <c r="AS727" s="50"/>
      <c r="AT727" s="51"/>
    </row>
    <row r="728" spans="1:46" ht="12.75" customHeight="1">
      <c r="B728" s="52" t="s">
        <v>281</v>
      </c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4"/>
    </row>
    <row r="729" spans="1:46" ht="12.75" customHeight="1">
      <c r="B729" s="55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7"/>
    </row>
    <row r="730" spans="1:46" ht="12.75" customHeight="1">
      <c r="B730" s="58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60"/>
    </row>
    <row r="732" spans="1:4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</row>
    <row r="733" spans="1:46" ht="12.75" customHeight="1">
      <c r="A733" s="68"/>
      <c r="B733" s="153" t="s">
        <v>291</v>
      </c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0" t="s">
        <v>11</v>
      </c>
      <c r="U733" s="151"/>
      <c r="V733" s="151"/>
      <c r="W733" s="151"/>
      <c r="X733" s="67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3"/>
      <c r="AS733" s="1"/>
      <c r="AT733" s="3"/>
    </row>
    <row r="734" spans="1:46" ht="12.75" customHeight="1">
      <c r="A734" s="69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2"/>
      <c r="U734" s="152"/>
      <c r="V734" s="152"/>
      <c r="W734" s="152"/>
      <c r="X734" s="67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3"/>
      <c r="AS734" s="3"/>
      <c r="AT734" s="3"/>
    </row>
    <row r="735" spans="1:4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96" t="s">
        <v>292</v>
      </c>
      <c r="AF735" s="96"/>
      <c r="AG735" s="96"/>
      <c r="AH735" s="96"/>
      <c r="AI735" s="96"/>
      <c r="AJ735" s="96"/>
      <c r="AK735" s="96"/>
      <c r="AL735" s="96"/>
      <c r="AM735" s="96"/>
      <c r="AN735" s="96"/>
      <c r="AO735" s="96"/>
      <c r="AP735" s="96"/>
      <c r="AQ735" s="96"/>
      <c r="AR735" s="96"/>
      <c r="AS735" s="96"/>
      <c r="AT735" s="96"/>
    </row>
    <row r="736" spans="1:4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4"/>
      <c r="AC736" s="4"/>
      <c r="AD736" s="4"/>
    </row>
    <row r="737" spans="1:4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16"/>
      <c r="AQ737" s="16"/>
      <c r="AR737" s="8"/>
      <c r="AS737" s="8"/>
      <c r="AT737" s="8"/>
    </row>
    <row r="738" spans="1:4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6"/>
      <c r="AC738" s="6"/>
      <c r="AD738" s="6"/>
      <c r="AE738" s="6"/>
      <c r="AF738" s="6"/>
      <c r="AG738" s="6"/>
      <c r="AH738" s="6"/>
      <c r="AI738" s="7" t="s">
        <v>34</v>
      </c>
      <c r="AJ738" s="6"/>
      <c r="AK738" s="6"/>
      <c r="AL738" s="6"/>
      <c r="AM738" s="6"/>
      <c r="AN738" s="6"/>
      <c r="AO738" s="6"/>
      <c r="AP738" s="16"/>
      <c r="AQ738" s="16"/>
      <c r="AR738" s="8"/>
      <c r="AS738" s="8"/>
      <c r="AT738" s="8"/>
    </row>
    <row r="739" spans="1:4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16"/>
      <c r="AQ739" s="16"/>
      <c r="AR739" s="8"/>
      <c r="AS739" s="8"/>
      <c r="AT739" s="8"/>
    </row>
    <row r="740" spans="1:4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87" t="s">
        <v>37</v>
      </c>
      <c r="AC740" s="87"/>
      <c r="AD740" s="87"/>
      <c r="AE740" s="87"/>
      <c r="AF740" s="87"/>
      <c r="AG740" s="87"/>
      <c r="AH740" s="87"/>
      <c r="AI740" s="6"/>
      <c r="AJ740" s="6"/>
      <c r="AK740" s="6"/>
      <c r="AL740" s="6"/>
      <c r="AM740" s="6"/>
      <c r="AN740" s="6"/>
      <c r="AO740" s="6"/>
      <c r="AP740" s="16"/>
      <c r="AQ740" s="16"/>
      <c r="AR740" s="8"/>
      <c r="AS740" s="8"/>
      <c r="AT740" s="8"/>
    </row>
    <row r="741" spans="1:4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84" t="s">
        <v>38</v>
      </c>
      <c r="AC741" s="84"/>
      <c r="AD741" s="84"/>
      <c r="AE741" s="84"/>
      <c r="AF741" s="84"/>
      <c r="AG741" s="84"/>
      <c r="AH741" s="84"/>
      <c r="AI741" s="84"/>
      <c r="AJ741" s="85"/>
      <c r="AK741" s="85"/>
      <c r="AL741" s="85"/>
      <c r="AM741" s="85"/>
      <c r="AN741" s="85"/>
      <c r="AO741" s="85"/>
      <c r="AP741" s="16"/>
      <c r="AQ741" s="16"/>
      <c r="AR741" s="8"/>
      <c r="AS741" s="8"/>
      <c r="AT741" s="8"/>
    </row>
    <row r="742" spans="1:4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86" t="s">
        <v>39</v>
      </c>
      <c r="AC742" s="87"/>
      <c r="AD742" s="87"/>
      <c r="AE742" s="87"/>
      <c r="AF742" s="87"/>
      <c r="AG742" s="87"/>
      <c r="AH742" s="87"/>
      <c r="AI742" s="87"/>
      <c r="AJ742" s="88"/>
      <c r="AK742" s="88"/>
      <c r="AL742" s="88"/>
      <c r="AM742" s="88"/>
      <c r="AN742" s="88"/>
      <c r="AO742" s="88"/>
      <c r="AP742" s="16"/>
      <c r="AQ742" s="16"/>
      <c r="AR742" s="8"/>
      <c r="AS742" s="8"/>
      <c r="AT742" s="8"/>
    </row>
    <row r="743" spans="1:4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8"/>
      <c r="AS743" s="8"/>
      <c r="AT743" s="8"/>
    </row>
    <row r="744" spans="1:4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72" t="s">
        <v>12</v>
      </c>
      <c r="AG744" s="173"/>
      <c r="AH744" s="173"/>
      <c r="AI744" s="173"/>
      <c r="AJ744" s="173"/>
      <c r="AK744" s="174"/>
      <c r="AL744" s="172" t="s">
        <v>13</v>
      </c>
      <c r="AM744" s="173"/>
      <c r="AN744" s="173"/>
      <c r="AO744" s="173"/>
      <c r="AP744" s="173"/>
      <c r="AQ744" s="174"/>
      <c r="AR744" s="8"/>
      <c r="AS744" s="8"/>
      <c r="AT744" s="8"/>
    </row>
    <row r="745" spans="1:4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55"/>
      <c r="AG745" s="156"/>
      <c r="AH745" s="156"/>
      <c r="AI745" s="156"/>
      <c r="AJ745" s="156"/>
      <c r="AK745" s="157"/>
      <c r="AL745" s="155"/>
      <c r="AM745" s="156"/>
      <c r="AN745" s="156"/>
      <c r="AO745" s="156"/>
      <c r="AP745" s="156"/>
      <c r="AQ745" s="157"/>
      <c r="AR745" s="8"/>
      <c r="AS745" s="8"/>
      <c r="AT745" s="8"/>
    </row>
    <row r="746" spans="1:4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58"/>
      <c r="AG746" s="151"/>
      <c r="AH746" s="151"/>
      <c r="AI746" s="151"/>
      <c r="AJ746" s="151"/>
      <c r="AK746" s="159"/>
      <c r="AL746" s="158"/>
      <c r="AM746" s="151"/>
      <c r="AN746" s="151"/>
      <c r="AO746" s="151"/>
      <c r="AP746" s="151"/>
      <c r="AQ746" s="159"/>
      <c r="AR746" s="8"/>
      <c r="AS746" s="8"/>
      <c r="AT746" s="8"/>
    </row>
    <row r="747" spans="1:4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58"/>
      <c r="AG747" s="151"/>
      <c r="AH747" s="151"/>
      <c r="AI747" s="151"/>
      <c r="AJ747" s="151"/>
      <c r="AK747" s="159"/>
      <c r="AL747" s="158"/>
      <c r="AM747" s="151"/>
      <c r="AN747" s="151"/>
      <c r="AO747" s="151"/>
      <c r="AP747" s="151"/>
      <c r="AQ747" s="159"/>
      <c r="AR747" s="8"/>
      <c r="AS747" s="8"/>
      <c r="AT747" s="8"/>
    </row>
    <row r="748" spans="1:4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0"/>
      <c r="AG748" s="152"/>
      <c r="AH748" s="152"/>
      <c r="AI748" s="152"/>
      <c r="AJ748" s="152"/>
      <c r="AK748" s="161"/>
      <c r="AL748" s="160"/>
      <c r="AM748" s="152"/>
      <c r="AN748" s="152"/>
      <c r="AO748" s="152"/>
      <c r="AP748" s="152"/>
      <c r="AQ748" s="161"/>
      <c r="AR748" s="8"/>
      <c r="AS748" s="8"/>
      <c r="AT748" s="8"/>
    </row>
    <row r="749" spans="1:4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8"/>
      <c r="AS749" s="8"/>
      <c r="AT749" s="8"/>
    </row>
    <row r="750" spans="1:4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8"/>
      <c r="AS750" s="8"/>
      <c r="AT750" s="8"/>
    </row>
    <row r="751" spans="1:46" ht="12.75" customHeight="1">
      <c r="A751" s="16"/>
      <c r="B751" s="162" t="s">
        <v>293</v>
      </c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8"/>
    </row>
    <row r="752" spans="1:46" ht="12.75" customHeight="1">
      <c r="A752" s="16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8"/>
    </row>
    <row r="753" spans="1:4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8"/>
      <c r="AS753" s="8"/>
      <c r="AT753" s="8"/>
    </row>
    <row r="754" spans="1:4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8"/>
      <c r="AS754" s="8"/>
      <c r="AT754" s="8"/>
    </row>
    <row r="755" spans="1:4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8"/>
      <c r="AS755" s="8"/>
      <c r="AT755" s="8"/>
    </row>
    <row r="756" spans="1:46" ht="12.75" customHeight="1">
      <c r="A756" s="16"/>
      <c r="B756" s="16" t="s">
        <v>14</v>
      </c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8"/>
      <c r="AS756" s="8"/>
      <c r="AT756" s="8"/>
    </row>
    <row r="757" spans="1:46" ht="12.75" customHeight="1" thickBo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8"/>
      <c r="AS757" s="8"/>
      <c r="AT757" s="8"/>
    </row>
    <row r="758" spans="1:46" ht="25.5" customHeight="1" thickBot="1">
      <c r="A758" s="16"/>
      <c r="B758" s="17" t="s">
        <v>15</v>
      </c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9"/>
      <c r="Q758" s="163">
        <v>22044</v>
      </c>
      <c r="R758" s="164"/>
      <c r="S758" s="164"/>
      <c r="T758" s="164"/>
      <c r="U758" s="164"/>
      <c r="V758" s="164"/>
      <c r="W758" s="164"/>
      <c r="X758" s="164"/>
      <c r="Y758" s="164"/>
      <c r="Z758" s="164"/>
      <c r="AA758" s="165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8"/>
      <c r="AS758" s="8"/>
      <c r="AT758" s="8"/>
    </row>
    <row r="759" spans="1:4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8"/>
      <c r="AS759" s="8"/>
      <c r="AT759" s="8"/>
    </row>
    <row r="760" spans="1:4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8"/>
      <c r="AS760" s="8"/>
      <c r="AT760" s="8"/>
    </row>
    <row r="761" spans="1:46" ht="12.75" customHeight="1" thickBot="1">
      <c r="A761" s="16"/>
      <c r="B761" s="16" t="s">
        <v>16</v>
      </c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8"/>
      <c r="AS761" s="8"/>
      <c r="AT761" s="8"/>
    </row>
    <row r="762" spans="1:46" ht="18" customHeight="1" thickBot="1">
      <c r="A762" s="16"/>
      <c r="B762" s="166" t="s">
        <v>7</v>
      </c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8"/>
      <c r="AJ762" s="169" t="s">
        <v>17</v>
      </c>
      <c r="AK762" s="170"/>
      <c r="AL762" s="170"/>
      <c r="AM762" s="170"/>
      <c r="AN762" s="170"/>
      <c r="AO762" s="170"/>
      <c r="AP762" s="170"/>
      <c r="AQ762" s="170"/>
      <c r="AR762" s="170"/>
      <c r="AS762" s="170"/>
      <c r="AT762" s="171"/>
    </row>
    <row r="763" spans="1:46" ht="18.75" customHeight="1">
      <c r="A763" s="16"/>
      <c r="B763" s="20" t="s">
        <v>18</v>
      </c>
      <c r="C763" s="21"/>
      <c r="D763" s="21"/>
      <c r="E763" s="21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3"/>
      <c r="X763" s="21"/>
      <c r="Y763" s="21"/>
      <c r="Z763" s="21"/>
      <c r="AA763" s="21"/>
      <c r="AB763" s="21"/>
      <c r="AC763" s="22"/>
      <c r="AD763" s="23"/>
      <c r="AE763" s="21"/>
      <c r="AF763" s="21"/>
      <c r="AG763" s="21"/>
      <c r="AH763" s="21"/>
      <c r="AI763" s="24"/>
      <c r="AJ763" s="178">
        <f>SUM(AJ764:AT768)</f>
        <v>23495</v>
      </c>
      <c r="AK763" s="179"/>
      <c r="AL763" s="179"/>
      <c r="AM763" s="179"/>
      <c r="AN763" s="179"/>
      <c r="AO763" s="179"/>
      <c r="AP763" s="179"/>
      <c r="AQ763" s="179"/>
      <c r="AR763" s="179"/>
      <c r="AS763" s="179"/>
      <c r="AT763" s="180"/>
    </row>
    <row r="764" spans="1:46" ht="12.75" customHeight="1">
      <c r="A764" s="16"/>
      <c r="B764" s="181" t="s">
        <v>19</v>
      </c>
      <c r="C764" s="182"/>
      <c r="D764" s="182"/>
      <c r="E764" s="182"/>
      <c r="F764" s="25" t="s">
        <v>20</v>
      </c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 t="s">
        <v>21</v>
      </c>
      <c r="S764" s="26"/>
      <c r="T764" s="25"/>
      <c r="U764" s="25"/>
      <c r="V764" s="25"/>
      <c r="W764" s="188" t="s">
        <v>296</v>
      </c>
      <c r="X764" s="189"/>
      <c r="Y764" s="189"/>
      <c r="Z764" s="189"/>
      <c r="AA764" s="189"/>
      <c r="AB764" s="189"/>
      <c r="AC764" s="27" t="s">
        <v>22</v>
      </c>
      <c r="AD764" s="188" t="s">
        <v>299</v>
      </c>
      <c r="AE764" s="189"/>
      <c r="AF764" s="189"/>
      <c r="AG764" s="189"/>
      <c r="AH764" s="189"/>
      <c r="AI764" s="190"/>
      <c r="AJ764" s="191">
        <v>8099</v>
      </c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3"/>
    </row>
    <row r="765" spans="1:46" ht="12.75" customHeight="1">
      <c r="A765" s="16"/>
      <c r="B765" s="183"/>
      <c r="C765" s="184"/>
      <c r="D765" s="184"/>
      <c r="E765" s="184"/>
      <c r="F765" s="28" t="s">
        <v>23</v>
      </c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 t="s">
        <v>21</v>
      </c>
      <c r="S765" s="28"/>
      <c r="T765" s="28"/>
      <c r="U765" s="28"/>
      <c r="V765" s="28"/>
      <c r="W765" s="194" t="s">
        <v>297</v>
      </c>
      <c r="X765" s="195"/>
      <c r="Y765" s="195"/>
      <c r="Z765" s="195"/>
      <c r="AA765" s="195"/>
      <c r="AB765" s="195"/>
      <c r="AC765" s="29" t="s">
        <v>22</v>
      </c>
      <c r="AD765" s="194" t="s">
        <v>298</v>
      </c>
      <c r="AE765" s="195"/>
      <c r="AF765" s="195"/>
      <c r="AG765" s="195"/>
      <c r="AH765" s="195"/>
      <c r="AI765" s="196"/>
      <c r="AJ765" s="197">
        <v>1099</v>
      </c>
      <c r="AK765" s="198"/>
      <c r="AL765" s="198"/>
      <c r="AM765" s="198"/>
      <c r="AN765" s="198"/>
      <c r="AO765" s="198"/>
      <c r="AP765" s="198"/>
      <c r="AQ765" s="198"/>
      <c r="AR765" s="198"/>
      <c r="AS765" s="198"/>
      <c r="AT765" s="199"/>
    </row>
    <row r="766" spans="1:46" ht="12.75" customHeight="1">
      <c r="A766" s="16"/>
      <c r="B766" s="185"/>
      <c r="C766" s="184"/>
      <c r="D766" s="184"/>
      <c r="E766" s="184"/>
      <c r="F766" s="30" t="s">
        <v>24</v>
      </c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 t="s">
        <v>21</v>
      </c>
      <c r="S766" s="30"/>
      <c r="T766" s="30"/>
      <c r="U766" s="30"/>
      <c r="V766" s="30"/>
      <c r="W766" s="194" t="s">
        <v>302</v>
      </c>
      <c r="X766" s="195"/>
      <c r="Y766" s="195"/>
      <c r="Z766" s="195"/>
      <c r="AA766" s="195"/>
      <c r="AB766" s="195"/>
      <c r="AC766" s="29" t="s">
        <v>22</v>
      </c>
      <c r="AD766" s="194" t="s">
        <v>303</v>
      </c>
      <c r="AE766" s="195"/>
      <c r="AF766" s="195"/>
      <c r="AG766" s="195"/>
      <c r="AH766" s="195"/>
      <c r="AI766" s="196"/>
      <c r="AJ766" s="197">
        <v>9099</v>
      </c>
      <c r="AK766" s="198"/>
      <c r="AL766" s="198"/>
      <c r="AM766" s="198"/>
      <c r="AN766" s="198"/>
      <c r="AO766" s="198"/>
      <c r="AP766" s="198"/>
      <c r="AQ766" s="198"/>
      <c r="AR766" s="198"/>
      <c r="AS766" s="198"/>
      <c r="AT766" s="199"/>
    </row>
    <row r="767" spans="1:46" ht="12.75" customHeight="1">
      <c r="A767" s="16"/>
      <c r="B767" s="185"/>
      <c r="C767" s="184"/>
      <c r="D767" s="184"/>
      <c r="E767" s="184"/>
      <c r="F767" s="30" t="s">
        <v>25</v>
      </c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 t="s">
        <v>21</v>
      </c>
      <c r="S767" s="30"/>
      <c r="T767" s="30"/>
      <c r="U767" s="30"/>
      <c r="V767" s="30"/>
      <c r="W767" s="200" t="s">
        <v>300</v>
      </c>
      <c r="X767" s="201"/>
      <c r="Y767" s="201"/>
      <c r="Z767" s="201"/>
      <c r="AA767" s="201"/>
      <c r="AB767" s="201"/>
      <c r="AC767" s="31" t="s">
        <v>22</v>
      </c>
      <c r="AD767" s="200" t="s">
        <v>301</v>
      </c>
      <c r="AE767" s="201"/>
      <c r="AF767" s="201"/>
      <c r="AG767" s="201"/>
      <c r="AH767" s="201"/>
      <c r="AI767" s="202"/>
      <c r="AJ767" s="203">
        <v>3099</v>
      </c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5"/>
    </row>
    <row r="768" spans="1:46" ht="12.75" customHeight="1">
      <c r="A768" s="16"/>
      <c r="B768" s="186"/>
      <c r="C768" s="187"/>
      <c r="D768" s="187"/>
      <c r="E768" s="187"/>
      <c r="F768" s="32" t="s">
        <v>26</v>
      </c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3"/>
      <c r="X768" s="34"/>
      <c r="Y768" s="34"/>
      <c r="Z768" s="34"/>
      <c r="AA768" s="34"/>
      <c r="AB768" s="34"/>
      <c r="AC768" s="32"/>
      <c r="AD768" s="33"/>
      <c r="AE768" s="34"/>
      <c r="AF768" s="34"/>
      <c r="AG768" s="34"/>
      <c r="AH768" s="34"/>
      <c r="AI768" s="35"/>
      <c r="AJ768" s="206">
        <v>2099</v>
      </c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8"/>
    </row>
    <row r="769" spans="1:46" ht="18.75" customHeight="1">
      <c r="A769" s="16"/>
      <c r="B769" s="36" t="s">
        <v>27</v>
      </c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8"/>
      <c r="AJ769" s="175">
        <v>0</v>
      </c>
      <c r="AK769" s="176"/>
      <c r="AL769" s="176"/>
      <c r="AM769" s="176"/>
      <c r="AN769" s="176"/>
      <c r="AO769" s="176"/>
      <c r="AP769" s="176"/>
      <c r="AQ769" s="176"/>
      <c r="AR769" s="176"/>
      <c r="AS769" s="176"/>
      <c r="AT769" s="177"/>
    </row>
    <row r="770" spans="1:46" ht="18.75" customHeight="1">
      <c r="A770" s="16"/>
      <c r="B770" s="39" t="s">
        <v>28</v>
      </c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1"/>
      <c r="AJ770" s="175">
        <v>199</v>
      </c>
      <c r="AK770" s="176"/>
      <c r="AL770" s="176"/>
      <c r="AM770" s="176"/>
      <c r="AN770" s="176"/>
      <c r="AO770" s="176"/>
      <c r="AP770" s="176"/>
      <c r="AQ770" s="176"/>
      <c r="AR770" s="176"/>
      <c r="AS770" s="176"/>
      <c r="AT770" s="177"/>
    </row>
    <row r="771" spans="1:46" ht="18.75" customHeight="1">
      <c r="A771" s="16"/>
      <c r="B771" s="42" t="s">
        <v>29</v>
      </c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1"/>
      <c r="AJ771" s="175">
        <v>200</v>
      </c>
      <c r="AK771" s="176"/>
      <c r="AL771" s="176"/>
      <c r="AM771" s="176"/>
      <c r="AN771" s="176"/>
      <c r="AO771" s="176"/>
      <c r="AP771" s="176"/>
      <c r="AQ771" s="176"/>
      <c r="AR771" s="176"/>
      <c r="AS771" s="176"/>
      <c r="AT771" s="177"/>
    </row>
    <row r="772" spans="1:46" ht="18.75" customHeight="1">
      <c r="A772" s="16"/>
      <c r="B772" s="43" t="s">
        <v>30</v>
      </c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1"/>
      <c r="AJ772" s="175">
        <v>399</v>
      </c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7"/>
    </row>
    <row r="773" spans="1:46" ht="18.75" customHeight="1">
      <c r="A773" s="16"/>
      <c r="B773" s="43" t="s">
        <v>929</v>
      </c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1"/>
      <c r="AJ773" s="175">
        <v>224</v>
      </c>
      <c r="AK773" s="176"/>
      <c r="AL773" s="176"/>
      <c r="AM773" s="176"/>
      <c r="AN773" s="176"/>
      <c r="AO773" s="176"/>
      <c r="AP773" s="176"/>
      <c r="AQ773" s="176"/>
      <c r="AR773" s="176"/>
      <c r="AS773" s="176"/>
      <c r="AT773" s="177"/>
    </row>
    <row r="774" spans="1:46" ht="18.75" customHeight="1">
      <c r="A774" s="16"/>
      <c r="B774" s="43" t="s">
        <v>930</v>
      </c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1"/>
      <c r="AJ774" s="175">
        <v>435</v>
      </c>
      <c r="AK774" s="176"/>
      <c r="AL774" s="176"/>
      <c r="AM774" s="176"/>
      <c r="AN774" s="176"/>
      <c r="AO774" s="176"/>
      <c r="AP774" s="176"/>
      <c r="AQ774" s="176"/>
      <c r="AR774" s="176"/>
      <c r="AS774" s="176"/>
      <c r="AT774" s="177"/>
    </row>
    <row r="775" spans="1:46" ht="18.75" customHeight="1">
      <c r="A775" s="16"/>
      <c r="B775" s="43" t="s">
        <v>931</v>
      </c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1"/>
      <c r="AJ775" s="175">
        <v>646</v>
      </c>
      <c r="AK775" s="176"/>
      <c r="AL775" s="176"/>
      <c r="AM775" s="176"/>
      <c r="AN775" s="176"/>
      <c r="AO775" s="176"/>
      <c r="AP775" s="176"/>
      <c r="AQ775" s="176"/>
      <c r="AR775" s="176"/>
      <c r="AS775" s="176"/>
      <c r="AT775" s="177"/>
    </row>
    <row r="776" spans="1:46" ht="18.75" customHeight="1">
      <c r="A776" s="16"/>
      <c r="B776" s="43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1"/>
      <c r="AJ776" s="175"/>
      <c r="AK776" s="176"/>
      <c r="AL776" s="176"/>
      <c r="AM776" s="176"/>
      <c r="AN776" s="176"/>
      <c r="AO776" s="176"/>
      <c r="AP776" s="176"/>
      <c r="AQ776" s="176"/>
      <c r="AR776" s="176"/>
      <c r="AS776" s="176"/>
      <c r="AT776" s="177"/>
    </row>
    <row r="777" spans="1:46" ht="18.75" customHeight="1">
      <c r="A777" s="16"/>
      <c r="B777" s="43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1"/>
      <c r="AJ777" s="175"/>
      <c r="AK777" s="176"/>
      <c r="AL777" s="176"/>
      <c r="AM777" s="176"/>
      <c r="AN777" s="176"/>
      <c r="AO777" s="176"/>
      <c r="AP777" s="176"/>
      <c r="AQ777" s="176"/>
      <c r="AR777" s="176"/>
      <c r="AS777" s="176"/>
      <c r="AT777" s="177"/>
    </row>
    <row r="778" spans="1:46" ht="18.75" customHeight="1">
      <c r="A778" s="16"/>
      <c r="B778" s="43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1"/>
      <c r="AJ778" s="175"/>
      <c r="AK778" s="176"/>
      <c r="AL778" s="176"/>
      <c r="AM778" s="176"/>
      <c r="AN778" s="176"/>
      <c r="AO778" s="176"/>
      <c r="AP778" s="176"/>
      <c r="AQ778" s="176"/>
      <c r="AR778" s="176"/>
      <c r="AS778" s="176"/>
      <c r="AT778" s="177"/>
    </row>
    <row r="779" spans="1:46" ht="18.75" customHeight="1">
      <c r="A779" s="16"/>
      <c r="B779" s="43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1"/>
      <c r="AJ779" s="175"/>
      <c r="AK779" s="176"/>
      <c r="AL779" s="176"/>
      <c r="AM779" s="176"/>
      <c r="AN779" s="176"/>
      <c r="AO779" s="176"/>
      <c r="AP779" s="176"/>
      <c r="AQ779" s="176"/>
      <c r="AR779" s="176"/>
      <c r="AS779" s="176"/>
      <c r="AT779" s="177"/>
    </row>
    <row r="780" spans="1:46" ht="18.75" customHeight="1">
      <c r="A780" s="16"/>
      <c r="B780" s="43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1"/>
      <c r="AJ780" s="175"/>
      <c r="AK780" s="176"/>
      <c r="AL780" s="176"/>
      <c r="AM780" s="176"/>
      <c r="AN780" s="176"/>
      <c r="AO780" s="176"/>
      <c r="AP780" s="176"/>
      <c r="AQ780" s="176"/>
      <c r="AR780" s="176"/>
      <c r="AS780" s="176"/>
      <c r="AT780" s="177"/>
    </row>
    <row r="781" spans="1:46" ht="18.75" customHeight="1" thickBot="1">
      <c r="A781" s="16"/>
      <c r="B781" s="44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6"/>
      <c r="AJ781" s="209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1"/>
    </row>
    <row r="782" spans="1:46" ht="12.75" customHeight="1">
      <c r="A782" s="16"/>
      <c r="B782" s="47" t="s">
        <v>31</v>
      </c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</row>
    <row r="783" spans="1:46" ht="12.75" customHeight="1">
      <c r="A783" s="16"/>
      <c r="B783" s="212" t="s">
        <v>295</v>
      </c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  <c r="AA783" s="213"/>
      <c r="AB783" s="213"/>
      <c r="AC783" s="213"/>
      <c r="AD783" s="213"/>
      <c r="AE783" s="213"/>
      <c r="AF783" s="213"/>
      <c r="AG783" s="213"/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</row>
    <row r="784" spans="1:46" ht="12.75" customHeight="1">
      <c r="A784" s="16"/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  <c r="AA784" s="213"/>
      <c r="AB784" s="213"/>
      <c r="AC784" s="213"/>
      <c r="AD784" s="213"/>
      <c r="AE784" s="213"/>
      <c r="AF784" s="213"/>
      <c r="AG784" s="213"/>
      <c r="AH784" s="213"/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</row>
    <row r="785" spans="1:46" ht="12.75" customHeight="1"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</row>
    <row r="786" spans="1:46" ht="12.75" customHeight="1">
      <c r="B786" s="49" t="s">
        <v>32</v>
      </c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  <c r="AQ786" s="50"/>
      <c r="AR786" s="50"/>
      <c r="AS786" s="50"/>
      <c r="AT786" s="51"/>
    </row>
    <row r="787" spans="1:46" ht="12.75" customHeight="1">
      <c r="B787" s="52" t="s">
        <v>294</v>
      </c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4"/>
    </row>
    <row r="788" spans="1:46" ht="12.75" customHeight="1">
      <c r="B788" s="55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7"/>
    </row>
    <row r="789" spans="1:46" ht="12.75" customHeight="1">
      <c r="B789" s="58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60"/>
    </row>
    <row r="791" spans="1:4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</row>
    <row r="792" spans="1:46" ht="12.75" customHeight="1">
      <c r="A792" s="68"/>
      <c r="B792" s="153" t="s">
        <v>304</v>
      </c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0" t="s">
        <v>11</v>
      </c>
      <c r="U792" s="151"/>
      <c r="V792" s="151"/>
      <c r="W792" s="151"/>
      <c r="X792" s="67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3"/>
      <c r="AS792" s="1"/>
      <c r="AT792" s="3"/>
    </row>
    <row r="793" spans="1:46" ht="12.75" customHeight="1">
      <c r="A793" s="69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2"/>
      <c r="U793" s="152"/>
      <c r="V793" s="152"/>
      <c r="W793" s="152"/>
      <c r="X793" s="67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3"/>
      <c r="AS793" s="3"/>
      <c r="AT793" s="3"/>
    </row>
    <row r="794" spans="1:4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96" t="s">
        <v>305</v>
      </c>
      <c r="AF794" s="96"/>
      <c r="AG794" s="96"/>
      <c r="AH794" s="96"/>
      <c r="AI794" s="96"/>
      <c r="AJ794" s="96"/>
      <c r="AK794" s="96"/>
      <c r="AL794" s="96"/>
      <c r="AM794" s="96"/>
      <c r="AN794" s="96"/>
      <c r="AO794" s="96"/>
      <c r="AP794" s="96"/>
      <c r="AQ794" s="96"/>
      <c r="AR794" s="96"/>
      <c r="AS794" s="96"/>
      <c r="AT794" s="96"/>
    </row>
    <row r="795" spans="1:4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4"/>
      <c r="AC795" s="4"/>
      <c r="AD795" s="4"/>
    </row>
    <row r="796" spans="1:4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16"/>
      <c r="AQ796" s="16"/>
      <c r="AR796" s="8"/>
      <c r="AS796" s="8"/>
      <c r="AT796" s="8"/>
    </row>
    <row r="797" spans="1:4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6"/>
      <c r="AC797" s="6"/>
      <c r="AD797" s="6"/>
      <c r="AE797" s="6"/>
      <c r="AF797" s="6"/>
      <c r="AG797" s="6"/>
      <c r="AH797" s="6"/>
      <c r="AI797" s="7" t="s">
        <v>34</v>
      </c>
      <c r="AJ797" s="6"/>
      <c r="AK797" s="6"/>
      <c r="AL797" s="6"/>
      <c r="AM797" s="6"/>
      <c r="AN797" s="6"/>
      <c r="AO797" s="6"/>
      <c r="AP797" s="16"/>
      <c r="AQ797" s="16"/>
      <c r="AR797" s="8"/>
      <c r="AS797" s="8"/>
      <c r="AT797" s="8"/>
    </row>
    <row r="798" spans="1:4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16"/>
      <c r="AQ798" s="16"/>
      <c r="AR798" s="8"/>
      <c r="AS798" s="8"/>
      <c r="AT798" s="8"/>
    </row>
    <row r="799" spans="1:4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87" t="s">
        <v>37</v>
      </c>
      <c r="AC799" s="87"/>
      <c r="AD799" s="87"/>
      <c r="AE799" s="87"/>
      <c r="AF799" s="87"/>
      <c r="AG799" s="87"/>
      <c r="AH799" s="87"/>
      <c r="AI799" s="6"/>
      <c r="AJ799" s="6"/>
      <c r="AK799" s="6"/>
      <c r="AL799" s="6"/>
      <c r="AM799" s="6"/>
      <c r="AN799" s="6"/>
      <c r="AO799" s="6"/>
      <c r="AP799" s="16"/>
      <c r="AQ799" s="16"/>
      <c r="AR799" s="8"/>
      <c r="AS799" s="8"/>
      <c r="AT799" s="8"/>
    </row>
    <row r="800" spans="1:4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84" t="s">
        <v>38</v>
      </c>
      <c r="AC800" s="84"/>
      <c r="AD800" s="84"/>
      <c r="AE800" s="84"/>
      <c r="AF800" s="84"/>
      <c r="AG800" s="84"/>
      <c r="AH800" s="84"/>
      <c r="AI800" s="84"/>
      <c r="AJ800" s="85"/>
      <c r="AK800" s="85"/>
      <c r="AL800" s="85"/>
      <c r="AM800" s="85"/>
      <c r="AN800" s="85"/>
      <c r="AO800" s="85"/>
      <c r="AP800" s="16"/>
      <c r="AQ800" s="16"/>
      <c r="AR800" s="8"/>
      <c r="AS800" s="8"/>
      <c r="AT800" s="8"/>
    </row>
    <row r="801" spans="1:4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86" t="s">
        <v>39</v>
      </c>
      <c r="AC801" s="87"/>
      <c r="AD801" s="87"/>
      <c r="AE801" s="87"/>
      <c r="AF801" s="87"/>
      <c r="AG801" s="87"/>
      <c r="AH801" s="87"/>
      <c r="AI801" s="87"/>
      <c r="AJ801" s="88"/>
      <c r="AK801" s="88"/>
      <c r="AL801" s="88"/>
      <c r="AM801" s="88"/>
      <c r="AN801" s="88"/>
      <c r="AO801" s="88"/>
      <c r="AP801" s="16"/>
      <c r="AQ801" s="16"/>
      <c r="AR801" s="8"/>
      <c r="AS801" s="8"/>
      <c r="AT801" s="8"/>
    </row>
    <row r="802" spans="1:4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8"/>
      <c r="AS802" s="8"/>
      <c r="AT802" s="8"/>
    </row>
    <row r="803" spans="1:4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72" t="s">
        <v>12</v>
      </c>
      <c r="AG803" s="173"/>
      <c r="AH803" s="173"/>
      <c r="AI803" s="173"/>
      <c r="AJ803" s="173"/>
      <c r="AK803" s="174"/>
      <c r="AL803" s="172" t="s">
        <v>13</v>
      </c>
      <c r="AM803" s="173"/>
      <c r="AN803" s="173"/>
      <c r="AO803" s="173"/>
      <c r="AP803" s="173"/>
      <c r="AQ803" s="174"/>
      <c r="AR803" s="8"/>
      <c r="AS803" s="8"/>
      <c r="AT803" s="8"/>
    </row>
    <row r="804" spans="1:4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55"/>
      <c r="AG804" s="156"/>
      <c r="AH804" s="156"/>
      <c r="AI804" s="156"/>
      <c r="AJ804" s="156"/>
      <c r="AK804" s="157"/>
      <c r="AL804" s="155"/>
      <c r="AM804" s="156"/>
      <c r="AN804" s="156"/>
      <c r="AO804" s="156"/>
      <c r="AP804" s="156"/>
      <c r="AQ804" s="157"/>
      <c r="AR804" s="8"/>
      <c r="AS804" s="8"/>
      <c r="AT804" s="8"/>
    </row>
    <row r="805" spans="1:4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58"/>
      <c r="AG805" s="151"/>
      <c r="AH805" s="151"/>
      <c r="AI805" s="151"/>
      <c r="AJ805" s="151"/>
      <c r="AK805" s="159"/>
      <c r="AL805" s="158"/>
      <c r="AM805" s="151"/>
      <c r="AN805" s="151"/>
      <c r="AO805" s="151"/>
      <c r="AP805" s="151"/>
      <c r="AQ805" s="159"/>
      <c r="AR805" s="8"/>
      <c r="AS805" s="8"/>
      <c r="AT805" s="8"/>
    </row>
    <row r="806" spans="1:4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58"/>
      <c r="AG806" s="151"/>
      <c r="AH806" s="151"/>
      <c r="AI806" s="151"/>
      <c r="AJ806" s="151"/>
      <c r="AK806" s="159"/>
      <c r="AL806" s="158"/>
      <c r="AM806" s="151"/>
      <c r="AN806" s="151"/>
      <c r="AO806" s="151"/>
      <c r="AP806" s="151"/>
      <c r="AQ806" s="159"/>
      <c r="AR806" s="8"/>
      <c r="AS806" s="8"/>
      <c r="AT806" s="8"/>
    </row>
    <row r="807" spans="1:4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0"/>
      <c r="AG807" s="152"/>
      <c r="AH807" s="152"/>
      <c r="AI807" s="152"/>
      <c r="AJ807" s="152"/>
      <c r="AK807" s="161"/>
      <c r="AL807" s="160"/>
      <c r="AM807" s="152"/>
      <c r="AN807" s="152"/>
      <c r="AO807" s="152"/>
      <c r="AP807" s="152"/>
      <c r="AQ807" s="161"/>
      <c r="AR807" s="8"/>
      <c r="AS807" s="8"/>
      <c r="AT807" s="8"/>
    </row>
    <row r="808" spans="1:4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8"/>
      <c r="AS808" s="8"/>
      <c r="AT808" s="8"/>
    </row>
    <row r="809" spans="1:4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8"/>
      <c r="AS809" s="8"/>
      <c r="AT809" s="8"/>
    </row>
    <row r="810" spans="1:46" ht="12.75" customHeight="1">
      <c r="A810" s="16"/>
      <c r="B810" s="162" t="s">
        <v>306</v>
      </c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8"/>
    </row>
    <row r="811" spans="1:46" ht="12.75" customHeight="1">
      <c r="A811" s="16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8"/>
    </row>
    <row r="812" spans="1:4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8"/>
      <c r="AS812" s="8"/>
      <c r="AT812" s="8"/>
    </row>
    <row r="813" spans="1:4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8"/>
      <c r="AS813" s="8"/>
      <c r="AT813" s="8"/>
    </row>
    <row r="814" spans="1:4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8"/>
      <c r="AS814" s="8"/>
      <c r="AT814" s="8"/>
    </row>
    <row r="815" spans="1:46" ht="12.75" customHeight="1">
      <c r="A815" s="16"/>
      <c r="B815" s="16" t="s">
        <v>14</v>
      </c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8"/>
      <c r="AS815" s="8"/>
      <c r="AT815" s="8"/>
    </row>
    <row r="816" spans="1:46" ht="12.75" customHeight="1" thickBo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8"/>
      <c r="AS816" s="8"/>
      <c r="AT816" s="8"/>
    </row>
    <row r="817" spans="1:46" ht="25.5" customHeight="1" thickBot="1">
      <c r="A817" s="16"/>
      <c r="B817" s="17" t="s">
        <v>15</v>
      </c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9"/>
      <c r="Q817" s="163">
        <v>22071</v>
      </c>
      <c r="R817" s="164"/>
      <c r="S817" s="164"/>
      <c r="T817" s="164"/>
      <c r="U817" s="164"/>
      <c r="V817" s="164"/>
      <c r="W817" s="164"/>
      <c r="X817" s="164"/>
      <c r="Y817" s="164"/>
      <c r="Z817" s="164"/>
      <c r="AA817" s="165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8"/>
      <c r="AS817" s="8"/>
      <c r="AT817" s="8"/>
    </row>
    <row r="818" spans="1:4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8"/>
      <c r="AS818" s="8"/>
      <c r="AT818" s="8"/>
    </row>
    <row r="819" spans="1:4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8"/>
      <c r="AS819" s="8"/>
      <c r="AT819" s="8"/>
    </row>
    <row r="820" spans="1:46" ht="12.75" customHeight="1" thickBot="1">
      <c r="A820" s="16"/>
      <c r="B820" s="16" t="s">
        <v>16</v>
      </c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8"/>
      <c r="AS820" s="8"/>
      <c r="AT820" s="8"/>
    </row>
    <row r="821" spans="1:46" ht="18" customHeight="1" thickBot="1">
      <c r="A821" s="16"/>
      <c r="B821" s="166" t="s">
        <v>7</v>
      </c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8"/>
      <c r="AJ821" s="169" t="s">
        <v>17</v>
      </c>
      <c r="AK821" s="170"/>
      <c r="AL821" s="170"/>
      <c r="AM821" s="170"/>
      <c r="AN821" s="170"/>
      <c r="AO821" s="170"/>
      <c r="AP821" s="170"/>
      <c r="AQ821" s="170"/>
      <c r="AR821" s="170"/>
      <c r="AS821" s="170"/>
      <c r="AT821" s="171"/>
    </row>
    <row r="822" spans="1:46" ht="18.75" customHeight="1">
      <c r="A822" s="16"/>
      <c r="B822" s="20" t="s">
        <v>18</v>
      </c>
      <c r="C822" s="21"/>
      <c r="D822" s="21"/>
      <c r="E822" s="21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3"/>
      <c r="X822" s="21"/>
      <c r="Y822" s="21"/>
      <c r="Z822" s="21"/>
      <c r="AA822" s="21"/>
      <c r="AB822" s="21"/>
      <c r="AC822" s="22"/>
      <c r="AD822" s="23"/>
      <c r="AE822" s="21"/>
      <c r="AF822" s="21"/>
      <c r="AG822" s="21"/>
      <c r="AH822" s="21"/>
      <c r="AI822" s="24"/>
      <c r="AJ822" s="178">
        <f>SUM(AJ823:AT827)</f>
        <v>23550</v>
      </c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80"/>
    </row>
    <row r="823" spans="1:46" ht="12.75" customHeight="1">
      <c r="A823" s="16"/>
      <c r="B823" s="181" t="s">
        <v>19</v>
      </c>
      <c r="C823" s="182"/>
      <c r="D823" s="182"/>
      <c r="E823" s="182"/>
      <c r="F823" s="25" t="s">
        <v>20</v>
      </c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 t="s">
        <v>21</v>
      </c>
      <c r="S823" s="26"/>
      <c r="T823" s="25"/>
      <c r="U823" s="25"/>
      <c r="V823" s="25"/>
      <c r="W823" s="188" t="s">
        <v>309</v>
      </c>
      <c r="X823" s="189"/>
      <c r="Y823" s="189"/>
      <c r="Z823" s="189"/>
      <c r="AA823" s="189"/>
      <c r="AB823" s="189"/>
      <c r="AC823" s="27" t="s">
        <v>22</v>
      </c>
      <c r="AD823" s="188" t="s">
        <v>312</v>
      </c>
      <c r="AE823" s="189"/>
      <c r="AF823" s="189"/>
      <c r="AG823" s="189"/>
      <c r="AH823" s="189"/>
      <c r="AI823" s="190"/>
      <c r="AJ823" s="191">
        <v>8110</v>
      </c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3"/>
    </row>
    <row r="824" spans="1:46" ht="12.75" customHeight="1">
      <c r="A824" s="16"/>
      <c r="B824" s="183"/>
      <c r="C824" s="184"/>
      <c r="D824" s="184"/>
      <c r="E824" s="184"/>
      <c r="F824" s="28" t="s">
        <v>23</v>
      </c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 t="s">
        <v>21</v>
      </c>
      <c r="S824" s="28"/>
      <c r="T824" s="28"/>
      <c r="U824" s="28"/>
      <c r="V824" s="28"/>
      <c r="W824" s="194" t="s">
        <v>310</v>
      </c>
      <c r="X824" s="195"/>
      <c r="Y824" s="195"/>
      <c r="Z824" s="195"/>
      <c r="AA824" s="195"/>
      <c r="AB824" s="195"/>
      <c r="AC824" s="29" t="s">
        <v>22</v>
      </c>
      <c r="AD824" s="194" t="s">
        <v>311</v>
      </c>
      <c r="AE824" s="195"/>
      <c r="AF824" s="195"/>
      <c r="AG824" s="195"/>
      <c r="AH824" s="195"/>
      <c r="AI824" s="196"/>
      <c r="AJ824" s="197">
        <v>1110</v>
      </c>
      <c r="AK824" s="198"/>
      <c r="AL824" s="198"/>
      <c r="AM824" s="198"/>
      <c r="AN824" s="198"/>
      <c r="AO824" s="198"/>
      <c r="AP824" s="198"/>
      <c r="AQ824" s="198"/>
      <c r="AR824" s="198"/>
      <c r="AS824" s="198"/>
      <c r="AT824" s="199"/>
    </row>
    <row r="825" spans="1:46" ht="12.75" customHeight="1">
      <c r="A825" s="16"/>
      <c r="B825" s="185"/>
      <c r="C825" s="184"/>
      <c r="D825" s="184"/>
      <c r="E825" s="184"/>
      <c r="F825" s="30" t="s">
        <v>24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 t="s">
        <v>21</v>
      </c>
      <c r="S825" s="30"/>
      <c r="T825" s="30"/>
      <c r="U825" s="30"/>
      <c r="V825" s="30"/>
      <c r="W825" s="194" t="s">
        <v>315</v>
      </c>
      <c r="X825" s="195"/>
      <c r="Y825" s="195"/>
      <c r="Z825" s="195"/>
      <c r="AA825" s="195"/>
      <c r="AB825" s="195"/>
      <c r="AC825" s="29" t="s">
        <v>22</v>
      </c>
      <c r="AD825" s="194" t="s">
        <v>316</v>
      </c>
      <c r="AE825" s="195"/>
      <c r="AF825" s="195"/>
      <c r="AG825" s="195"/>
      <c r="AH825" s="195"/>
      <c r="AI825" s="196"/>
      <c r="AJ825" s="197">
        <v>9110</v>
      </c>
      <c r="AK825" s="198"/>
      <c r="AL825" s="198"/>
      <c r="AM825" s="198"/>
      <c r="AN825" s="198"/>
      <c r="AO825" s="198"/>
      <c r="AP825" s="198"/>
      <c r="AQ825" s="198"/>
      <c r="AR825" s="198"/>
      <c r="AS825" s="198"/>
      <c r="AT825" s="199"/>
    </row>
    <row r="826" spans="1:46" ht="12.75" customHeight="1">
      <c r="A826" s="16"/>
      <c r="B826" s="185"/>
      <c r="C826" s="184"/>
      <c r="D826" s="184"/>
      <c r="E826" s="184"/>
      <c r="F826" s="30" t="s">
        <v>25</v>
      </c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 t="s">
        <v>21</v>
      </c>
      <c r="S826" s="30"/>
      <c r="T826" s="30"/>
      <c r="U826" s="30"/>
      <c r="V826" s="30"/>
      <c r="W826" s="200" t="s">
        <v>313</v>
      </c>
      <c r="X826" s="201"/>
      <c r="Y826" s="201"/>
      <c r="Z826" s="201"/>
      <c r="AA826" s="201"/>
      <c r="AB826" s="201"/>
      <c r="AC826" s="31" t="s">
        <v>22</v>
      </c>
      <c r="AD826" s="200" t="s">
        <v>314</v>
      </c>
      <c r="AE826" s="201"/>
      <c r="AF826" s="201"/>
      <c r="AG826" s="201"/>
      <c r="AH826" s="201"/>
      <c r="AI826" s="202"/>
      <c r="AJ826" s="203">
        <v>3110</v>
      </c>
      <c r="AK826" s="204"/>
      <c r="AL826" s="204"/>
      <c r="AM826" s="204"/>
      <c r="AN826" s="204"/>
      <c r="AO826" s="204"/>
      <c r="AP826" s="204"/>
      <c r="AQ826" s="204"/>
      <c r="AR826" s="204"/>
      <c r="AS826" s="204"/>
      <c r="AT826" s="205"/>
    </row>
    <row r="827" spans="1:46" ht="12.75" customHeight="1">
      <c r="A827" s="16"/>
      <c r="B827" s="186"/>
      <c r="C827" s="187"/>
      <c r="D827" s="187"/>
      <c r="E827" s="187"/>
      <c r="F827" s="32" t="s">
        <v>26</v>
      </c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3"/>
      <c r="X827" s="34"/>
      <c r="Y827" s="34"/>
      <c r="Z827" s="34"/>
      <c r="AA827" s="34"/>
      <c r="AB827" s="34"/>
      <c r="AC827" s="32"/>
      <c r="AD827" s="33"/>
      <c r="AE827" s="34"/>
      <c r="AF827" s="34"/>
      <c r="AG827" s="34"/>
      <c r="AH827" s="34"/>
      <c r="AI827" s="35"/>
      <c r="AJ827" s="206">
        <v>2110</v>
      </c>
      <c r="AK827" s="207"/>
      <c r="AL827" s="207"/>
      <c r="AM827" s="207"/>
      <c r="AN827" s="207"/>
      <c r="AO827" s="207"/>
      <c r="AP827" s="207"/>
      <c r="AQ827" s="207"/>
      <c r="AR827" s="207"/>
      <c r="AS827" s="207"/>
      <c r="AT827" s="208"/>
    </row>
    <row r="828" spans="1:46" ht="18.75" customHeight="1">
      <c r="A828" s="16"/>
      <c r="B828" s="36" t="s">
        <v>27</v>
      </c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8"/>
      <c r="AJ828" s="175">
        <v>0</v>
      </c>
      <c r="AK828" s="176"/>
      <c r="AL828" s="176"/>
      <c r="AM828" s="176"/>
      <c r="AN828" s="176"/>
      <c r="AO828" s="176"/>
      <c r="AP828" s="176"/>
      <c r="AQ828" s="176"/>
      <c r="AR828" s="176"/>
      <c r="AS828" s="176"/>
      <c r="AT828" s="177"/>
    </row>
    <row r="829" spans="1:46" ht="18.75" customHeight="1">
      <c r="A829" s="16"/>
      <c r="B829" s="39" t="s">
        <v>28</v>
      </c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1"/>
      <c r="AJ829" s="175">
        <v>210</v>
      </c>
      <c r="AK829" s="176"/>
      <c r="AL829" s="176"/>
      <c r="AM829" s="176"/>
      <c r="AN829" s="176"/>
      <c r="AO829" s="176"/>
      <c r="AP829" s="176"/>
      <c r="AQ829" s="176"/>
      <c r="AR829" s="176"/>
      <c r="AS829" s="176"/>
      <c r="AT829" s="177"/>
    </row>
    <row r="830" spans="1:46" ht="18.75" customHeight="1">
      <c r="A830" s="16"/>
      <c r="B830" s="42" t="s">
        <v>29</v>
      </c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1"/>
      <c r="AJ830" s="175">
        <v>200</v>
      </c>
      <c r="AK830" s="176"/>
      <c r="AL830" s="176"/>
      <c r="AM830" s="176"/>
      <c r="AN830" s="176"/>
      <c r="AO830" s="176"/>
      <c r="AP830" s="176"/>
      <c r="AQ830" s="176"/>
      <c r="AR830" s="176"/>
      <c r="AS830" s="176"/>
      <c r="AT830" s="177"/>
    </row>
    <row r="831" spans="1:46" ht="18.75" customHeight="1">
      <c r="A831" s="16"/>
      <c r="B831" s="43" t="s">
        <v>30</v>
      </c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1"/>
      <c r="AJ831" s="175">
        <v>410</v>
      </c>
      <c r="AK831" s="176"/>
      <c r="AL831" s="176"/>
      <c r="AM831" s="176"/>
      <c r="AN831" s="176"/>
      <c r="AO831" s="176"/>
      <c r="AP831" s="176"/>
      <c r="AQ831" s="176"/>
      <c r="AR831" s="176"/>
      <c r="AS831" s="176"/>
      <c r="AT831" s="177"/>
    </row>
    <row r="832" spans="1:46" ht="18.75" customHeight="1">
      <c r="A832" s="16"/>
      <c r="B832" s="43" t="s">
        <v>932</v>
      </c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1"/>
      <c r="AJ832" s="175">
        <v>224</v>
      </c>
      <c r="AK832" s="176"/>
      <c r="AL832" s="176"/>
      <c r="AM832" s="176"/>
      <c r="AN832" s="176"/>
      <c r="AO832" s="176"/>
      <c r="AP832" s="176"/>
      <c r="AQ832" s="176"/>
      <c r="AR832" s="176"/>
      <c r="AS832" s="176"/>
      <c r="AT832" s="177"/>
    </row>
    <row r="833" spans="1:46" ht="18.75" customHeight="1">
      <c r="A833" s="16"/>
      <c r="B833" s="43" t="s">
        <v>933</v>
      </c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1"/>
      <c r="AJ833" s="175">
        <v>435</v>
      </c>
      <c r="AK833" s="176"/>
      <c r="AL833" s="176"/>
      <c r="AM833" s="176"/>
      <c r="AN833" s="176"/>
      <c r="AO833" s="176"/>
      <c r="AP833" s="176"/>
      <c r="AQ833" s="176"/>
      <c r="AR833" s="176"/>
      <c r="AS833" s="176"/>
      <c r="AT833" s="177"/>
    </row>
    <row r="834" spans="1:46" ht="18.75" customHeight="1">
      <c r="A834" s="16"/>
      <c r="B834" s="43" t="s">
        <v>934</v>
      </c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1"/>
      <c r="AJ834" s="175">
        <v>646</v>
      </c>
      <c r="AK834" s="176"/>
      <c r="AL834" s="176"/>
      <c r="AM834" s="176"/>
      <c r="AN834" s="176"/>
      <c r="AO834" s="176"/>
      <c r="AP834" s="176"/>
      <c r="AQ834" s="176"/>
      <c r="AR834" s="176"/>
      <c r="AS834" s="176"/>
      <c r="AT834" s="177"/>
    </row>
    <row r="835" spans="1:46" ht="18.75" customHeight="1">
      <c r="A835" s="16"/>
      <c r="B835" s="43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1"/>
      <c r="AJ835" s="175"/>
      <c r="AK835" s="176"/>
      <c r="AL835" s="176"/>
      <c r="AM835" s="176"/>
      <c r="AN835" s="176"/>
      <c r="AO835" s="176"/>
      <c r="AP835" s="176"/>
      <c r="AQ835" s="176"/>
      <c r="AR835" s="176"/>
      <c r="AS835" s="176"/>
      <c r="AT835" s="177"/>
    </row>
    <row r="836" spans="1:46" ht="18.75" customHeight="1">
      <c r="A836" s="16"/>
      <c r="B836" s="43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1"/>
      <c r="AJ836" s="175"/>
      <c r="AK836" s="176"/>
      <c r="AL836" s="176"/>
      <c r="AM836" s="176"/>
      <c r="AN836" s="176"/>
      <c r="AO836" s="176"/>
      <c r="AP836" s="176"/>
      <c r="AQ836" s="176"/>
      <c r="AR836" s="176"/>
      <c r="AS836" s="176"/>
      <c r="AT836" s="177"/>
    </row>
    <row r="837" spans="1:46" ht="18.75" customHeight="1">
      <c r="A837" s="16"/>
      <c r="B837" s="43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1"/>
      <c r="AJ837" s="175"/>
      <c r="AK837" s="176"/>
      <c r="AL837" s="176"/>
      <c r="AM837" s="176"/>
      <c r="AN837" s="176"/>
      <c r="AO837" s="176"/>
      <c r="AP837" s="176"/>
      <c r="AQ837" s="176"/>
      <c r="AR837" s="176"/>
      <c r="AS837" s="176"/>
      <c r="AT837" s="177"/>
    </row>
    <row r="838" spans="1:46" ht="18.75" customHeight="1">
      <c r="A838" s="16"/>
      <c r="B838" s="43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1"/>
      <c r="AJ838" s="175"/>
      <c r="AK838" s="176"/>
      <c r="AL838" s="176"/>
      <c r="AM838" s="176"/>
      <c r="AN838" s="176"/>
      <c r="AO838" s="176"/>
      <c r="AP838" s="176"/>
      <c r="AQ838" s="176"/>
      <c r="AR838" s="176"/>
      <c r="AS838" s="176"/>
      <c r="AT838" s="177"/>
    </row>
    <row r="839" spans="1:46" ht="18.75" customHeight="1">
      <c r="A839" s="16"/>
      <c r="B839" s="43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1"/>
      <c r="AJ839" s="175"/>
      <c r="AK839" s="176"/>
      <c r="AL839" s="176"/>
      <c r="AM839" s="176"/>
      <c r="AN839" s="176"/>
      <c r="AO839" s="176"/>
      <c r="AP839" s="176"/>
      <c r="AQ839" s="176"/>
      <c r="AR839" s="176"/>
      <c r="AS839" s="176"/>
      <c r="AT839" s="177"/>
    </row>
    <row r="840" spans="1:46" ht="18.75" customHeight="1" thickBot="1">
      <c r="A840" s="16"/>
      <c r="B840" s="44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6"/>
      <c r="AJ840" s="209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1"/>
    </row>
    <row r="841" spans="1:46" ht="12.75" customHeight="1">
      <c r="A841" s="16"/>
      <c r="B841" s="47" t="s">
        <v>31</v>
      </c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</row>
    <row r="842" spans="1:46" ht="12.75" customHeight="1">
      <c r="A842" s="16"/>
      <c r="B842" s="212" t="s">
        <v>308</v>
      </c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  <c r="AA842" s="213"/>
      <c r="AB842" s="213"/>
      <c r="AC842" s="213"/>
      <c r="AD842" s="213"/>
      <c r="AE842" s="213"/>
      <c r="AF842" s="213"/>
      <c r="AG842" s="213"/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</row>
    <row r="843" spans="1:46" ht="12.75" customHeight="1">
      <c r="A843" s="16"/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  <c r="AA843" s="213"/>
      <c r="AB843" s="213"/>
      <c r="AC843" s="213"/>
      <c r="AD843" s="213"/>
      <c r="AE843" s="213"/>
      <c r="AF843" s="213"/>
      <c r="AG843" s="213"/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</row>
    <row r="844" spans="1:46" ht="12.75" customHeight="1"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</row>
    <row r="845" spans="1:46" ht="12.75" customHeight="1">
      <c r="B845" s="49" t="s">
        <v>32</v>
      </c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  <c r="AS845" s="50"/>
      <c r="AT845" s="51"/>
    </row>
    <row r="846" spans="1:46" ht="12.75" customHeight="1">
      <c r="B846" s="52" t="s">
        <v>307</v>
      </c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4"/>
    </row>
    <row r="847" spans="1:46" ht="12.75" customHeight="1">
      <c r="B847" s="55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7"/>
    </row>
    <row r="848" spans="1:46" ht="12.75" customHeight="1">
      <c r="B848" s="58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60"/>
    </row>
    <row r="850" spans="1:4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</row>
    <row r="851" spans="1:46" ht="12.75" customHeight="1">
      <c r="A851" s="68"/>
      <c r="B851" s="153" t="s">
        <v>317</v>
      </c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0" t="s">
        <v>11</v>
      </c>
      <c r="U851" s="151"/>
      <c r="V851" s="151"/>
      <c r="W851" s="151"/>
      <c r="X851" s="67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3"/>
      <c r="AS851" s="1"/>
      <c r="AT851" s="3"/>
    </row>
    <row r="852" spans="1:46" ht="12.75" customHeight="1">
      <c r="A852" s="69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2"/>
      <c r="U852" s="152"/>
      <c r="V852" s="152"/>
      <c r="W852" s="152"/>
      <c r="X852" s="67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3"/>
      <c r="AS852" s="3"/>
      <c r="AT852" s="3"/>
    </row>
    <row r="853" spans="1:4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96" t="s">
        <v>318</v>
      </c>
      <c r="AF853" s="96"/>
      <c r="AG853" s="96"/>
      <c r="AH853" s="96"/>
      <c r="AI853" s="96"/>
      <c r="AJ853" s="96"/>
      <c r="AK853" s="96"/>
      <c r="AL853" s="96"/>
      <c r="AM853" s="96"/>
      <c r="AN853" s="96"/>
      <c r="AO853" s="96"/>
      <c r="AP853" s="96"/>
      <c r="AQ853" s="96"/>
      <c r="AR853" s="96"/>
      <c r="AS853" s="96"/>
      <c r="AT853" s="96"/>
    </row>
    <row r="854" spans="1:4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4"/>
      <c r="AC854" s="4"/>
      <c r="AD854" s="4"/>
    </row>
    <row r="855" spans="1:4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16"/>
      <c r="AQ855" s="16"/>
      <c r="AR855" s="8"/>
      <c r="AS855" s="8"/>
      <c r="AT855" s="8"/>
    </row>
    <row r="856" spans="1:4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6"/>
      <c r="AC856" s="6"/>
      <c r="AD856" s="6"/>
      <c r="AE856" s="6"/>
      <c r="AF856" s="6"/>
      <c r="AG856" s="6"/>
      <c r="AH856" s="6"/>
      <c r="AI856" s="7" t="s">
        <v>34</v>
      </c>
      <c r="AJ856" s="6"/>
      <c r="AK856" s="6"/>
      <c r="AL856" s="6"/>
      <c r="AM856" s="6"/>
      <c r="AN856" s="6"/>
      <c r="AO856" s="6"/>
      <c r="AP856" s="16"/>
      <c r="AQ856" s="16"/>
      <c r="AR856" s="8"/>
      <c r="AS856" s="8"/>
      <c r="AT856" s="8"/>
    </row>
    <row r="857" spans="1:4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16"/>
      <c r="AQ857" s="16"/>
      <c r="AR857" s="8"/>
      <c r="AS857" s="8"/>
      <c r="AT857" s="8"/>
    </row>
    <row r="858" spans="1:4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87" t="s">
        <v>37</v>
      </c>
      <c r="AC858" s="87"/>
      <c r="AD858" s="87"/>
      <c r="AE858" s="87"/>
      <c r="AF858" s="87"/>
      <c r="AG858" s="87"/>
      <c r="AH858" s="87"/>
      <c r="AI858" s="6"/>
      <c r="AJ858" s="6"/>
      <c r="AK858" s="6"/>
      <c r="AL858" s="6"/>
      <c r="AM858" s="6"/>
      <c r="AN858" s="6"/>
      <c r="AO858" s="6"/>
      <c r="AP858" s="16"/>
      <c r="AQ858" s="16"/>
      <c r="AR858" s="8"/>
      <c r="AS858" s="8"/>
      <c r="AT858" s="8"/>
    </row>
    <row r="859" spans="1:4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84" t="s">
        <v>38</v>
      </c>
      <c r="AC859" s="84"/>
      <c r="AD859" s="84"/>
      <c r="AE859" s="84"/>
      <c r="AF859" s="84"/>
      <c r="AG859" s="84"/>
      <c r="AH859" s="84"/>
      <c r="AI859" s="84"/>
      <c r="AJ859" s="85"/>
      <c r="AK859" s="85"/>
      <c r="AL859" s="85"/>
      <c r="AM859" s="85"/>
      <c r="AN859" s="85"/>
      <c r="AO859" s="85"/>
      <c r="AP859" s="16"/>
      <c r="AQ859" s="16"/>
      <c r="AR859" s="8"/>
      <c r="AS859" s="8"/>
      <c r="AT859" s="8"/>
    </row>
    <row r="860" spans="1:4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86" t="s">
        <v>39</v>
      </c>
      <c r="AC860" s="87"/>
      <c r="AD860" s="87"/>
      <c r="AE860" s="87"/>
      <c r="AF860" s="87"/>
      <c r="AG860" s="87"/>
      <c r="AH860" s="87"/>
      <c r="AI860" s="87"/>
      <c r="AJ860" s="88"/>
      <c r="AK860" s="88"/>
      <c r="AL860" s="88"/>
      <c r="AM860" s="88"/>
      <c r="AN860" s="88"/>
      <c r="AO860" s="88"/>
      <c r="AP860" s="16"/>
      <c r="AQ860" s="16"/>
      <c r="AR860" s="8"/>
      <c r="AS860" s="8"/>
      <c r="AT860" s="8"/>
    </row>
    <row r="861" spans="1:4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8"/>
      <c r="AS861" s="8"/>
      <c r="AT861" s="8"/>
    </row>
    <row r="862" spans="1:4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72" t="s">
        <v>12</v>
      </c>
      <c r="AG862" s="173"/>
      <c r="AH862" s="173"/>
      <c r="AI862" s="173"/>
      <c r="AJ862" s="173"/>
      <c r="AK862" s="174"/>
      <c r="AL862" s="172" t="s">
        <v>13</v>
      </c>
      <c r="AM862" s="173"/>
      <c r="AN862" s="173"/>
      <c r="AO862" s="173"/>
      <c r="AP862" s="173"/>
      <c r="AQ862" s="174"/>
      <c r="AR862" s="8"/>
      <c r="AS862" s="8"/>
      <c r="AT862" s="8"/>
    </row>
    <row r="863" spans="1:4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55"/>
      <c r="AG863" s="156"/>
      <c r="AH863" s="156"/>
      <c r="AI863" s="156"/>
      <c r="AJ863" s="156"/>
      <c r="AK863" s="157"/>
      <c r="AL863" s="155"/>
      <c r="AM863" s="156"/>
      <c r="AN863" s="156"/>
      <c r="AO863" s="156"/>
      <c r="AP863" s="156"/>
      <c r="AQ863" s="157"/>
      <c r="AR863" s="8"/>
      <c r="AS863" s="8"/>
      <c r="AT863" s="8"/>
    </row>
    <row r="864" spans="1:4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58"/>
      <c r="AG864" s="151"/>
      <c r="AH864" s="151"/>
      <c r="AI864" s="151"/>
      <c r="AJ864" s="151"/>
      <c r="AK864" s="159"/>
      <c r="AL864" s="158"/>
      <c r="AM864" s="151"/>
      <c r="AN864" s="151"/>
      <c r="AO864" s="151"/>
      <c r="AP864" s="151"/>
      <c r="AQ864" s="159"/>
      <c r="AR864" s="8"/>
      <c r="AS864" s="8"/>
      <c r="AT864" s="8"/>
    </row>
    <row r="865" spans="1:4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58"/>
      <c r="AG865" s="151"/>
      <c r="AH865" s="151"/>
      <c r="AI865" s="151"/>
      <c r="AJ865" s="151"/>
      <c r="AK865" s="159"/>
      <c r="AL865" s="158"/>
      <c r="AM865" s="151"/>
      <c r="AN865" s="151"/>
      <c r="AO865" s="151"/>
      <c r="AP865" s="151"/>
      <c r="AQ865" s="159"/>
      <c r="AR865" s="8"/>
      <c r="AS865" s="8"/>
      <c r="AT865" s="8"/>
    </row>
    <row r="866" spans="1:4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0"/>
      <c r="AG866" s="152"/>
      <c r="AH866" s="152"/>
      <c r="AI866" s="152"/>
      <c r="AJ866" s="152"/>
      <c r="AK866" s="161"/>
      <c r="AL866" s="160"/>
      <c r="AM866" s="152"/>
      <c r="AN866" s="152"/>
      <c r="AO866" s="152"/>
      <c r="AP866" s="152"/>
      <c r="AQ866" s="161"/>
      <c r="AR866" s="8"/>
      <c r="AS866" s="8"/>
      <c r="AT866" s="8"/>
    </row>
    <row r="867" spans="1:4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8"/>
      <c r="AS867" s="8"/>
      <c r="AT867" s="8"/>
    </row>
    <row r="868" spans="1:4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8"/>
      <c r="AS868" s="8"/>
      <c r="AT868" s="8"/>
    </row>
    <row r="869" spans="1:46" ht="12.75" customHeight="1">
      <c r="A869" s="16"/>
      <c r="B869" s="162" t="s">
        <v>319</v>
      </c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8"/>
    </row>
    <row r="870" spans="1:46" ht="12.75" customHeight="1">
      <c r="A870" s="16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8"/>
    </row>
    <row r="871" spans="1:4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8"/>
      <c r="AS871" s="8"/>
      <c r="AT871" s="8"/>
    </row>
    <row r="872" spans="1:4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8"/>
      <c r="AS872" s="8"/>
      <c r="AT872" s="8"/>
    </row>
    <row r="873" spans="1:4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8"/>
      <c r="AS873" s="8"/>
      <c r="AT873" s="8"/>
    </row>
    <row r="874" spans="1:46" ht="12.75" customHeight="1">
      <c r="A874" s="16"/>
      <c r="B874" s="16" t="s">
        <v>14</v>
      </c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8"/>
      <c r="AS874" s="8"/>
      <c r="AT874" s="8"/>
    </row>
    <row r="875" spans="1:46" ht="12.75" customHeight="1" thickBo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8"/>
      <c r="AS875" s="8"/>
      <c r="AT875" s="8"/>
    </row>
    <row r="876" spans="1:46" ht="25.5" customHeight="1" thickBot="1">
      <c r="A876" s="16"/>
      <c r="B876" s="17" t="s">
        <v>15</v>
      </c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9"/>
      <c r="Q876" s="163">
        <v>22099</v>
      </c>
      <c r="R876" s="164"/>
      <c r="S876" s="164"/>
      <c r="T876" s="164"/>
      <c r="U876" s="164"/>
      <c r="V876" s="164"/>
      <c r="W876" s="164"/>
      <c r="X876" s="164"/>
      <c r="Y876" s="164"/>
      <c r="Z876" s="164"/>
      <c r="AA876" s="165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8"/>
      <c r="AS876" s="8"/>
      <c r="AT876" s="8"/>
    </row>
    <row r="877" spans="1:4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8"/>
      <c r="AS877" s="8"/>
      <c r="AT877" s="8"/>
    </row>
    <row r="878" spans="1:4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8"/>
      <c r="AS878" s="8"/>
      <c r="AT878" s="8"/>
    </row>
    <row r="879" spans="1:46" ht="12.75" customHeight="1" thickBot="1">
      <c r="A879" s="16"/>
      <c r="B879" s="16" t="s">
        <v>16</v>
      </c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8"/>
      <c r="AS879" s="8"/>
      <c r="AT879" s="8"/>
    </row>
    <row r="880" spans="1:46" ht="18" customHeight="1" thickBot="1">
      <c r="A880" s="16"/>
      <c r="B880" s="166" t="s">
        <v>7</v>
      </c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8"/>
      <c r="AJ880" s="169" t="s">
        <v>17</v>
      </c>
      <c r="AK880" s="170"/>
      <c r="AL880" s="170"/>
      <c r="AM880" s="170"/>
      <c r="AN880" s="170"/>
      <c r="AO880" s="170"/>
      <c r="AP880" s="170"/>
      <c r="AQ880" s="170"/>
      <c r="AR880" s="170"/>
      <c r="AS880" s="170"/>
      <c r="AT880" s="171"/>
    </row>
    <row r="881" spans="1:46" ht="18.75" customHeight="1">
      <c r="A881" s="16"/>
      <c r="B881" s="20" t="s">
        <v>18</v>
      </c>
      <c r="C881" s="21"/>
      <c r="D881" s="21"/>
      <c r="E881" s="21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3"/>
      <c r="X881" s="21"/>
      <c r="Y881" s="21"/>
      <c r="Z881" s="21"/>
      <c r="AA881" s="21"/>
      <c r="AB881" s="21"/>
      <c r="AC881" s="22"/>
      <c r="AD881" s="23"/>
      <c r="AE881" s="21"/>
      <c r="AF881" s="21"/>
      <c r="AG881" s="21"/>
      <c r="AH881" s="21"/>
      <c r="AI881" s="24"/>
      <c r="AJ881" s="178">
        <f>SUM(AJ882:AT886)</f>
        <v>23605</v>
      </c>
      <c r="AK881" s="179"/>
      <c r="AL881" s="179"/>
      <c r="AM881" s="179"/>
      <c r="AN881" s="179"/>
      <c r="AO881" s="179"/>
      <c r="AP881" s="179"/>
      <c r="AQ881" s="179"/>
      <c r="AR881" s="179"/>
      <c r="AS881" s="179"/>
      <c r="AT881" s="180"/>
    </row>
    <row r="882" spans="1:46" ht="12.75" customHeight="1">
      <c r="A882" s="16"/>
      <c r="B882" s="181" t="s">
        <v>19</v>
      </c>
      <c r="C882" s="182"/>
      <c r="D882" s="182"/>
      <c r="E882" s="182"/>
      <c r="F882" s="25" t="s">
        <v>20</v>
      </c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 t="s">
        <v>21</v>
      </c>
      <c r="S882" s="26"/>
      <c r="T882" s="25"/>
      <c r="U882" s="25"/>
      <c r="V882" s="25"/>
      <c r="W882" s="188" t="s">
        <v>322</v>
      </c>
      <c r="X882" s="189"/>
      <c r="Y882" s="189"/>
      <c r="Z882" s="189"/>
      <c r="AA882" s="189"/>
      <c r="AB882" s="189"/>
      <c r="AC882" s="27" t="s">
        <v>22</v>
      </c>
      <c r="AD882" s="188" t="s">
        <v>325</v>
      </c>
      <c r="AE882" s="189"/>
      <c r="AF882" s="189"/>
      <c r="AG882" s="189"/>
      <c r="AH882" s="189"/>
      <c r="AI882" s="190"/>
      <c r="AJ882" s="191">
        <v>8121</v>
      </c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3"/>
    </row>
    <row r="883" spans="1:46" ht="12.75" customHeight="1">
      <c r="A883" s="16"/>
      <c r="B883" s="183"/>
      <c r="C883" s="184"/>
      <c r="D883" s="184"/>
      <c r="E883" s="184"/>
      <c r="F883" s="28" t="s">
        <v>23</v>
      </c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 t="s">
        <v>21</v>
      </c>
      <c r="S883" s="28"/>
      <c r="T883" s="28"/>
      <c r="U883" s="28"/>
      <c r="V883" s="28"/>
      <c r="W883" s="194" t="s">
        <v>323</v>
      </c>
      <c r="X883" s="195"/>
      <c r="Y883" s="195"/>
      <c r="Z883" s="195"/>
      <c r="AA883" s="195"/>
      <c r="AB883" s="195"/>
      <c r="AC883" s="29" t="s">
        <v>22</v>
      </c>
      <c r="AD883" s="194" t="s">
        <v>324</v>
      </c>
      <c r="AE883" s="195"/>
      <c r="AF883" s="195"/>
      <c r="AG883" s="195"/>
      <c r="AH883" s="195"/>
      <c r="AI883" s="196"/>
      <c r="AJ883" s="197">
        <v>1121</v>
      </c>
      <c r="AK883" s="198"/>
      <c r="AL883" s="198"/>
      <c r="AM883" s="198"/>
      <c r="AN883" s="198"/>
      <c r="AO883" s="198"/>
      <c r="AP883" s="198"/>
      <c r="AQ883" s="198"/>
      <c r="AR883" s="198"/>
      <c r="AS883" s="198"/>
      <c r="AT883" s="199"/>
    </row>
    <row r="884" spans="1:46" ht="12.75" customHeight="1">
      <c r="A884" s="16"/>
      <c r="B884" s="185"/>
      <c r="C884" s="184"/>
      <c r="D884" s="184"/>
      <c r="E884" s="184"/>
      <c r="F884" s="30" t="s">
        <v>24</v>
      </c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 t="s">
        <v>21</v>
      </c>
      <c r="S884" s="30"/>
      <c r="T884" s="30"/>
      <c r="U884" s="30"/>
      <c r="V884" s="30"/>
      <c r="W884" s="194" t="s">
        <v>328</v>
      </c>
      <c r="X884" s="195"/>
      <c r="Y884" s="195"/>
      <c r="Z884" s="195"/>
      <c r="AA884" s="195"/>
      <c r="AB884" s="195"/>
      <c r="AC884" s="29" t="s">
        <v>22</v>
      </c>
      <c r="AD884" s="194" t="s">
        <v>329</v>
      </c>
      <c r="AE884" s="195"/>
      <c r="AF884" s="195"/>
      <c r="AG884" s="195"/>
      <c r="AH884" s="195"/>
      <c r="AI884" s="196"/>
      <c r="AJ884" s="197">
        <v>9121</v>
      </c>
      <c r="AK884" s="198"/>
      <c r="AL884" s="198"/>
      <c r="AM884" s="198"/>
      <c r="AN884" s="198"/>
      <c r="AO884" s="198"/>
      <c r="AP884" s="198"/>
      <c r="AQ884" s="198"/>
      <c r="AR884" s="198"/>
      <c r="AS884" s="198"/>
      <c r="AT884" s="199"/>
    </row>
    <row r="885" spans="1:46" ht="12.75" customHeight="1">
      <c r="A885" s="16"/>
      <c r="B885" s="185"/>
      <c r="C885" s="184"/>
      <c r="D885" s="184"/>
      <c r="E885" s="184"/>
      <c r="F885" s="30" t="s">
        <v>25</v>
      </c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 t="s">
        <v>21</v>
      </c>
      <c r="S885" s="30"/>
      <c r="T885" s="30"/>
      <c r="U885" s="30"/>
      <c r="V885" s="30"/>
      <c r="W885" s="200" t="s">
        <v>326</v>
      </c>
      <c r="X885" s="201"/>
      <c r="Y885" s="201"/>
      <c r="Z885" s="201"/>
      <c r="AA885" s="201"/>
      <c r="AB885" s="201"/>
      <c r="AC885" s="31" t="s">
        <v>22</v>
      </c>
      <c r="AD885" s="200" t="s">
        <v>327</v>
      </c>
      <c r="AE885" s="201"/>
      <c r="AF885" s="201"/>
      <c r="AG885" s="201"/>
      <c r="AH885" s="201"/>
      <c r="AI885" s="202"/>
      <c r="AJ885" s="203">
        <v>3121</v>
      </c>
      <c r="AK885" s="204"/>
      <c r="AL885" s="204"/>
      <c r="AM885" s="204"/>
      <c r="AN885" s="204"/>
      <c r="AO885" s="204"/>
      <c r="AP885" s="204"/>
      <c r="AQ885" s="204"/>
      <c r="AR885" s="204"/>
      <c r="AS885" s="204"/>
      <c r="AT885" s="205"/>
    </row>
    <row r="886" spans="1:46" ht="12.75" customHeight="1">
      <c r="A886" s="16"/>
      <c r="B886" s="186"/>
      <c r="C886" s="187"/>
      <c r="D886" s="187"/>
      <c r="E886" s="187"/>
      <c r="F886" s="32" t="s">
        <v>26</v>
      </c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3"/>
      <c r="X886" s="34"/>
      <c r="Y886" s="34"/>
      <c r="Z886" s="34"/>
      <c r="AA886" s="34"/>
      <c r="AB886" s="34"/>
      <c r="AC886" s="32"/>
      <c r="AD886" s="33"/>
      <c r="AE886" s="34"/>
      <c r="AF886" s="34"/>
      <c r="AG886" s="34"/>
      <c r="AH886" s="34"/>
      <c r="AI886" s="35"/>
      <c r="AJ886" s="206">
        <v>2121</v>
      </c>
      <c r="AK886" s="207"/>
      <c r="AL886" s="207"/>
      <c r="AM886" s="207"/>
      <c r="AN886" s="207"/>
      <c r="AO886" s="207"/>
      <c r="AP886" s="207"/>
      <c r="AQ886" s="207"/>
      <c r="AR886" s="207"/>
      <c r="AS886" s="207"/>
      <c r="AT886" s="208"/>
    </row>
    <row r="887" spans="1:46" ht="18.75" customHeight="1">
      <c r="A887" s="16"/>
      <c r="B887" s="36" t="s">
        <v>27</v>
      </c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8"/>
      <c r="AJ887" s="175">
        <v>0</v>
      </c>
      <c r="AK887" s="176"/>
      <c r="AL887" s="176"/>
      <c r="AM887" s="176"/>
      <c r="AN887" s="176"/>
      <c r="AO887" s="176"/>
      <c r="AP887" s="176"/>
      <c r="AQ887" s="176"/>
      <c r="AR887" s="176"/>
      <c r="AS887" s="176"/>
      <c r="AT887" s="177"/>
    </row>
    <row r="888" spans="1:46" ht="18.75" customHeight="1">
      <c r="A888" s="16"/>
      <c r="B888" s="39" t="s">
        <v>28</v>
      </c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1"/>
      <c r="AJ888" s="175">
        <v>221</v>
      </c>
      <c r="AK888" s="176"/>
      <c r="AL888" s="176"/>
      <c r="AM888" s="176"/>
      <c r="AN888" s="176"/>
      <c r="AO888" s="176"/>
      <c r="AP888" s="176"/>
      <c r="AQ888" s="176"/>
      <c r="AR888" s="176"/>
      <c r="AS888" s="176"/>
      <c r="AT888" s="177"/>
    </row>
    <row r="889" spans="1:46" ht="18.75" customHeight="1">
      <c r="A889" s="16"/>
      <c r="B889" s="42" t="s">
        <v>29</v>
      </c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1"/>
      <c r="AJ889" s="175">
        <v>200</v>
      </c>
      <c r="AK889" s="176"/>
      <c r="AL889" s="176"/>
      <c r="AM889" s="176"/>
      <c r="AN889" s="176"/>
      <c r="AO889" s="176"/>
      <c r="AP889" s="176"/>
      <c r="AQ889" s="176"/>
      <c r="AR889" s="176"/>
      <c r="AS889" s="176"/>
      <c r="AT889" s="177"/>
    </row>
    <row r="890" spans="1:46" ht="18.75" customHeight="1">
      <c r="A890" s="16"/>
      <c r="B890" s="43" t="s">
        <v>30</v>
      </c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1"/>
      <c r="AJ890" s="175">
        <v>421</v>
      </c>
      <c r="AK890" s="176"/>
      <c r="AL890" s="176"/>
      <c r="AM890" s="176"/>
      <c r="AN890" s="176"/>
      <c r="AO890" s="176"/>
      <c r="AP890" s="176"/>
      <c r="AQ890" s="176"/>
      <c r="AR890" s="176"/>
      <c r="AS890" s="176"/>
      <c r="AT890" s="177"/>
    </row>
    <row r="891" spans="1:46" ht="18.75" customHeight="1">
      <c r="A891" s="16"/>
      <c r="B891" s="43" t="s">
        <v>935</v>
      </c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1"/>
      <c r="AJ891" s="175">
        <v>224</v>
      </c>
      <c r="AK891" s="176"/>
      <c r="AL891" s="176"/>
      <c r="AM891" s="176"/>
      <c r="AN891" s="176"/>
      <c r="AO891" s="176"/>
      <c r="AP891" s="176"/>
      <c r="AQ891" s="176"/>
      <c r="AR891" s="176"/>
      <c r="AS891" s="176"/>
      <c r="AT891" s="177"/>
    </row>
    <row r="892" spans="1:46" ht="18.75" customHeight="1">
      <c r="A892" s="16"/>
      <c r="B892" s="43" t="s">
        <v>936</v>
      </c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1"/>
      <c r="AJ892" s="175">
        <v>435</v>
      </c>
      <c r="AK892" s="176"/>
      <c r="AL892" s="176"/>
      <c r="AM892" s="176"/>
      <c r="AN892" s="176"/>
      <c r="AO892" s="176"/>
      <c r="AP892" s="176"/>
      <c r="AQ892" s="176"/>
      <c r="AR892" s="176"/>
      <c r="AS892" s="176"/>
      <c r="AT892" s="177"/>
    </row>
    <row r="893" spans="1:46" ht="18.75" customHeight="1">
      <c r="A893" s="16"/>
      <c r="B893" s="43" t="s">
        <v>937</v>
      </c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1"/>
      <c r="AJ893" s="175">
        <v>646</v>
      </c>
      <c r="AK893" s="176"/>
      <c r="AL893" s="176"/>
      <c r="AM893" s="176"/>
      <c r="AN893" s="176"/>
      <c r="AO893" s="176"/>
      <c r="AP893" s="176"/>
      <c r="AQ893" s="176"/>
      <c r="AR893" s="176"/>
      <c r="AS893" s="176"/>
      <c r="AT893" s="177"/>
    </row>
    <row r="894" spans="1:46" ht="18.75" customHeight="1">
      <c r="A894" s="16"/>
      <c r="B894" s="43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1"/>
      <c r="AJ894" s="175"/>
      <c r="AK894" s="176"/>
      <c r="AL894" s="176"/>
      <c r="AM894" s="176"/>
      <c r="AN894" s="176"/>
      <c r="AO894" s="176"/>
      <c r="AP894" s="176"/>
      <c r="AQ894" s="176"/>
      <c r="AR894" s="176"/>
      <c r="AS894" s="176"/>
      <c r="AT894" s="177"/>
    </row>
    <row r="895" spans="1:46" ht="18.75" customHeight="1">
      <c r="A895" s="16"/>
      <c r="B895" s="43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1"/>
      <c r="AJ895" s="175"/>
      <c r="AK895" s="176"/>
      <c r="AL895" s="176"/>
      <c r="AM895" s="176"/>
      <c r="AN895" s="176"/>
      <c r="AO895" s="176"/>
      <c r="AP895" s="176"/>
      <c r="AQ895" s="176"/>
      <c r="AR895" s="176"/>
      <c r="AS895" s="176"/>
      <c r="AT895" s="177"/>
    </row>
    <row r="896" spans="1:46" ht="18.75" customHeight="1">
      <c r="A896" s="16"/>
      <c r="B896" s="43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1"/>
      <c r="AJ896" s="175"/>
      <c r="AK896" s="176"/>
      <c r="AL896" s="176"/>
      <c r="AM896" s="176"/>
      <c r="AN896" s="176"/>
      <c r="AO896" s="176"/>
      <c r="AP896" s="176"/>
      <c r="AQ896" s="176"/>
      <c r="AR896" s="176"/>
      <c r="AS896" s="176"/>
      <c r="AT896" s="177"/>
    </row>
    <row r="897" spans="1:46" ht="18.75" customHeight="1">
      <c r="A897" s="16"/>
      <c r="B897" s="43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1"/>
      <c r="AJ897" s="175"/>
      <c r="AK897" s="176"/>
      <c r="AL897" s="176"/>
      <c r="AM897" s="176"/>
      <c r="AN897" s="176"/>
      <c r="AO897" s="176"/>
      <c r="AP897" s="176"/>
      <c r="AQ897" s="176"/>
      <c r="AR897" s="176"/>
      <c r="AS897" s="176"/>
      <c r="AT897" s="177"/>
    </row>
    <row r="898" spans="1:46" ht="18.75" customHeight="1">
      <c r="A898" s="16"/>
      <c r="B898" s="43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1"/>
      <c r="AJ898" s="175"/>
      <c r="AK898" s="176"/>
      <c r="AL898" s="176"/>
      <c r="AM898" s="176"/>
      <c r="AN898" s="176"/>
      <c r="AO898" s="176"/>
      <c r="AP898" s="176"/>
      <c r="AQ898" s="176"/>
      <c r="AR898" s="176"/>
      <c r="AS898" s="176"/>
      <c r="AT898" s="177"/>
    </row>
    <row r="899" spans="1:46" ht="18.75" customHeight="1" thickBot="1">
      <c r="A899" s="16"/>
      <c r="B899" s="44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6"/>
      <c r="AJ899" s="209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1"/>
    </row>
    <row r="900" spans="1:46" ht="12.75" customHeight="1">
      <c r="A900" s="16"/>
      <c r="B900" s="47" t="s">
        <v>31</v>
      </c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</row>
    <row r="901" spans="1:46" ht="12.75" customHeight="1">
      <c r="A901" s="16"/>
      <c r="B901" s="212" t="s">
        <v>321</v>
      </c>
      <c r="C901" s="213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  <c r="AA901" s="213"/>
      <c r="AB901" s="213"/>
      <c r="AC901" s="213"/>
      <c r="AD901" s="213"/>
      <c r="AE901" s="213"/>
      <c r="AF901" s="213"/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</row>
    <row r="902" spans="1:46" ht="12.75" customHeight="1">
      <c r="A902" s="16"/>
      <c r="B902" s="213"/>
      <c r="C902" s="213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  <c r="AA902" s="213"/>
      <c r="AB902" s="213"/>
      <c r="AC902" s="213"/>
      <c r="AD902" s="213"/>
      <c r="AE902" s="213"/>
      <c r="AF902" s="213"/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</row>
    <row r="903" spans="1:46" ht="12.75" customHeight="1"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</row>
    <row r="904" spans="1:46" ht="12.75" customHeight="1">
      <c r="B904" s="49" t="s">
        <v>32</v>
      </c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  <c r="AQ904" s="50"/>
      <c r="AR904" s="50"/>
      <c r="AS904" s="50"/>
      <c r="AT904" s="51"/>
    </row>
    <row r="905" spans="1:46" ht="12.75" customHeight="1">
      <c r="B905" s="52" t="s">
        <v>320</v>
      </c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4"/>
    </row>
    <row r="906" spans="1:46" ht="12.75" customHeight="1">
      <c r="B906" s="55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7"/>
    </row>
    <row r="907" spans="1:46" ht="12.75" customHeight="1">
      <c r="B907" s="58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60"/>
    </row>
    <row r="909" spans="1:4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</row>
    <row r="910" spans="1:46" ht="12.75" customHeight="1">
      <c r="A910" s="68"/>
      <c r="B910" s="153" t="s">
        <v>330</v>
      </c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0" t="s">
        <v>11</v>
      </c>
      <c r="U910" s="151"/>
      <c r="V910" s="151"/>
      <c r="W910" s="151"/>
      <c r="X910" s="67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3"/>
      <c r="AS910" s="1"/>
      <c r="AT910" s="3"/>
    </row>
    <row r="911" spans="1:46" ht="12.75" customHeight="1">
      <c r="A911" s="69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2"/>
      <c r="U911" s="152"/>
      <c r="V911" s="152"/>
      <c r="W911" s="152"/>
      <c r="X911" s="67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3"/>
      <c r="AS911" s="3"/>
      <c r="AT911" s="3"/>
    </row>
    <row r="912" spans="1:4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96" t="s">
        <v>331</v>
      </c>
      <c r="AF912" s="96"/>
      <c r="AG912" s="96"/>
      <c r="AH912" s="96"/>
      <c r="AI912" s="96"/>
      <c r="AJ912" s="96"/>
      <c r="AK912" s="96"/>
      <c r="AL912" s="96"/>
      <c r="AM912" s="96"/>
      <c r="AN912" s="96"/>
      <c r="AO912" s="96"/>
      <c r="AP912" s="96"/>
      <c r="AQ912" s="96"/>
      <c r="AR912" s="96"/>
      <c r="AS912" s="96"/>
      <c r="AT912" s="96"/>
    </row>
    <row r="913" spans="1:4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4"/>
      <c r="AC913" s="4"/>
      <c r="AD913" s="4"/>
    </row>
    <row r="914" spans="1:4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16"/>
      <c r="AQ914" s="16"/>
      <c r="AR914" s="8"/>
      <c r="AS914" s="8"/>
      <c r="AT914" s="8"/>
    </row>
    <row r="915" spans="1:4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6"/>
      <c r="AC915" s="6"/>
      <c r="AD915" s="6"/>
      <c r="AE915" s="6"/>
      <c r="AF915" s="6"/>
      <c r="AG915" s="6"/>
      <c r="AH915" s="6"/>
      <c r="AI915" s="7" t="s">
        <v>34</v>
      </c>
      <c r="AJ915" s="6"/>
      <c r="AK915" s="6"/>
      <c r="AL915" s="6"/>
      <c r="AM915" s="6"/>
      <c r="AN915" s="6"/>
      <c r="AO915" s="6"/>
      <c r="AP915" s="16"/>
      <c r="AQ915" s="16"/>
      <c r="AR915" s="8"/>
      <c r="AS915" s="8"/>
      <c r="AT915" s="8"/>
    </row>
    <row r="916" spans="1:4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16"/>
      <c r="AQ916" s="16"/>
      <c r="AR916" s="8"/>
      <c r="AS916" s="8"/>
      <c r="AT916" s="8"/>
    </row>
    <row r="917" spans="1:4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87" t="s">
        <v>37</v>
      </c>
      <c r="AC917" s="87"/>
      <c r="AD917" s="87"/>
      <c r="AE917" s="87"/>
      <c r="AF917" s="87"/>
      <c r="AG917" s="87"/>
      <c r="AH917" s="87"/>
      <c r="AI917" s="6"/>
      <c r="AJ917" s="6"/>
      <c r="AK917" s="6"/>
      <c r="AL917" s="6"/>
      <c r="AM917" s="6"/>
      <c r="AN917" s="6"/>
      <c r="AO917" s="6"/>
      <c r="AP917" s="16"/>
      <c r="AQ917" s="16"/>
      <c r="AR917" s="8"/>
      <c r="AS917" s="8"/>
      <c r="AT917" s="8"/>
    </row>
    <row r="918" spans="1:4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84" t="s">
        <v>38</v>
      </c>
      <c r="AC918" s="84"/>
      <c r="AD918" s="84"/>
      <c r="AE918" s="84"/>
      <c r="AF918" s="84"/>
      <c r="AG918" s="84"/>
      <c r="AH918" s="84"/>
      <c r="AI918" s="84"/>
      <c r="AJ918" s="85"/>
      <c r="AK918" s="85"/>
      <c r="AL918" s="85"/>
      <c r="AM918" s="85"/>
      <c r="AN918" s="85"/>
      <c r="AO918" s="85"/>
      <c r="AP918" s="16"/>
      <c r="AQ918" s="16"/>
      <c r="AR918" s="8"/>
      <c r="AS918" s="8"/>
      <c r="AT918" s="8"/>
    </row>
    <row r="919" spans="1:4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86" t="s">
        <v>39</v>
      </c>
      <c r="AC919" s="87"/>
      <c r="AD919" s="87"/>
      <c r="AE919" s="87"/>
      <c r="AF919" s="87"/>
      <c r="AG919" s="87"/>
      <c r="AH919" s="87"/>
      <c r="AI919" s="87"/>
      <c r="AJ919" s="88"/>
      <c r="AK919" s="88"/>
      <c r="AL919" s="88"/>
      <c r="AM919" s="88"/>
      <c r="AN919" s="88"/>
      <c r="AO919" s="88"/>
      <c r="AP919" s="16"/>
      <c r="AQ919" s="16"/>
      <c r="AR919" s="8"/>
      <c r="AS919" s="8"/>
      <c r="AT919" s="8"/>
    </row>
    <row r="920" spans="1:4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8"/>
      <c r="AS920" s="8"/>
      <c r="AT920" s="8"/>
    </row>
    <row r="921" spans="1:4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72" t="s">
        <v>12</v>
      </c>
      <c r="AG921" s="173"/>
      <c r="AH921" s="173"/>
      <c r="AI921" s="173"/>
      <c r="AJ921" s="173"/>
      <c r="AK921" s="174"/>
      <c r="AL921" s="172" t="s">
        <v>13</v>
      </c>
      <c r="AM921" s="173"/>
      <c r="AN921" s="173"/>
      <c r="AO921" s="173"/>
      <c r="AP921" s="173"/>
      <c r="AQ921" s="174"/>
      <c r="AR921" s="8"/>
      <c r="AS921" s="8"/>
      <c r="AT921" s="8"/>
    </row>
    <row r="922" spans="1:4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55"/>
      <c r="AG922" s="156"/>
      <c r="AH922" s="156"/>
      <c r="AI922" s="156"/>
      <c r="AJ922" s="156"/>
      <c r="AK922" s="157"/>
      <c r="AL922" s="155"/>
      <c r="AM922" s="156"/>
      <c r="AN922" s="156"/>
      <c r="AO922" s="156"/>
      <c r="AP922" s="156"/>
      <c r="AQ922" s="157"/>
      <c r="AR922" s="8"/>
      <c r="AS922" s="8"/>
      <c r="AT922" s="8"/>
    </row>
    <row r="923" spans="1:4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58"/>
      <c r="AG923" s="151"/>
      <c r="AH923" s="151"/>
      <c r="AI923" s="151"/>
      <c r="AJ923" s="151"/>
      <c r="AK923" s="159"/>
      <c r="AL923" s="158"/>
      <c r="AM923" s="151"/>
      <c r="AN923" s="151"/>
      <c r="AO923" s="151"/>
      <c r="AP923" s="151"/>
      <c r="AQ923" s="159"/>
      <c r="AR923" s="8"/>
      <c r="AS923" s="8"/>
      <c r="AT923" s="8"/>
    </row>
    <row r="924" spans="1:4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58"/>
      <c r="AG924" s="151"/>
      <c r="AH924" s="151"/>
      <c r="AI924" s="151"/>
      <c r="AJ924" s="151"/>
      <c r="AK924" s="159"/>
      <c r="AL924" s="158"/>
      <c r="AM924" s="151"/>
      <c r="AN924" s="151"/>
      <c r="AO924" s="151"/>
      <c r="AP924" s="151"/>
      <c r="AQ924" s="159"/>
      <c r="AR924" s="8"/>
      <c r="AS924" s="8"/>
      <c r="AT924" s="8"/>
    </row>
    <row r="925" spans="1:4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0"/>
      <c r="AG925" s="152"/>
      <c r="AH925" s="152"/>
      <c r="AI925" s="152"/>
      <c r="AJ925" s="152"/>
      <c r="AK925" s="161"/>
      <c r="AL925" s="160"/>
      <c r="AM925" s="152"/>
      <c r="AN925" s="152"/>
      <c r="AO925" s="152"/>
      <c r="AP925" s="152"/>
      <c r="AQ925" s="161"/>
      <c r="AR925" s="8"/>
      <c r="AS925" s="8"/>
      <c r="AT925" s="8"/>
    </row>
    <row r="926" spans="1:4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8"/>
      <c r="AS926" s="8"/>
      <c r="AT926" s="8"/>
    </row>
    <row r="927" spans="1:4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8"/>
      <c r="AS927" s="8"/>
      <c r="AT927" s="8"/>
    </row>
    <row r="928" spans="1:46" ht="12.75" customHeight="1">
      <c r="A928" s="16"/>
      <c r="B928" s="162" t="s">
        <v>332</v>
      </c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8"/>
    </row>
    <row r="929" spans="1:46" ht="12.75" customHeight="1">
      <c r="A929" s="16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8"/>
    </row>
    <row r="930" spans="1:4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8"/>
      <c r="AS930" s="8"/>
      <c r="AT930" s="8"/>
    </row>
    <row r="931" spans="1:4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8"/>
      <c r="AS931" s="8"/>
      <c r="AT931" s="8"/>
    </row>
    <row r="932" spans="1:4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8"/>
      <c r="AS932" s="8"/>
      <c r="AT932" s="8"/>
    </row>
    <row r="933" spans="1:46" ht="12.75" customHeight="1">
      <c r="A933" s="16"/>
      <c r="B933" s="16" t="s">
        <v>14</v>
      </c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8"/>
      <c r="AS933" s="8"/>
      <c r="AT933" s="8"/>
    </row>
    <row r="934" spans="1:46" ht="12.75" customHeight="1" thickBo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8"/>
      <c r="AS934" s="8"/>
      <c r="AT934" s="8"/>
    </row>
    <row r="935" spans="1:46" ht="25.5" customHeight="1" thickBot="1">
      <c r="A935" s="16"/>
      <c r="B935" s="17" t="s">
        <v>15</v>
      </c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9"/>
      <c r="Q935" s="163">
        <v>22126</v>
      </c>
      <c r="R935" s="164"/>
      <c r="S935" s="164"/>
      <c r="T935" s="164"/>
      <c r="U935" s="164"/>
      <c r="V935" s="164"/>
      <c r="W935" s="164"/>
      <c r="X935" s="164"/>
      <c r="Y935" s="164"/>
      <c r="Z935" s="164"/>
      <c r="AA935" s="165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8"/>
      <c r="AS935" s="8"/>
      <c r="AT935" s="8"/>
    </row>
    <row r="936" spans="1:4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8"/>
      <c r="AS936" s="8"/>
      <c r="AT936" s="8"/>
    </row>
    <row r="937" spans="1:4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8"/>
      <c r="AS937" s="8"/>
      <c r="AT937" s="8"/>
    </row>
    <row r="938" spans="1:46" ht="12.75" customHeight="1" thickBot="1">
      <c r="A938" s="16"/>
      <c r="B938" s="16" t="s">
        <v>16</v>
      </c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8"/>
      <c r="AS938" s="8"/>
      <c r="AT938" s="8"/>
    </row>
    <row r="939" spans="1:46" ht="18" customHeight="1" thickBot="1">
      <c r="A939" s="16"/>
      <c r="B939" s="166" t="s">
        <v>7</v>
      </c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8"/>
      <c r="AJ939" s="169" t="s">
        <v>17</v>
      </c>
      <c r="AK939" s="170"/>
      <c r="AL939" s="170"/>
      <c r="AM939" s="170"/>
      <c r="AN939" s="170"/>
      <c r="AO939" s="170"/>
      <c r="AP939" s="170"/>
      <c r="AQ939" s="170"/>
      <c r="AR939" s="170"/>
      <c r="AS939" s="170"/>
      <c r="AT939" s="171"/>
    </row>
    <row r="940" spans="1:46" ht="18.75" customHeight="1">
      <c r="A940" s="16"/>
      <c r="B940" s="20" t="s">
        <v>18</v>
      </c>
      <c r="C940" s="21"/>
      <c r="D940" s="21"/>
      <c r="E940" s="21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3"/>
      <c r="X940" s="21"/>
      <c r="Y940" s="21"/>
      <c r="Z940" s="21"/>
      <c r="AA940" s="21"/>
      <c r="AB940" s="21"/>
      <c r="AC940" s="22"/>
      <c r="AD940" s="23"/>
      <c r="AE940" s="21"/>
      <c r="AF940" s="21"/>
      <c r="AG940" s="21"/>
      <c r="AH940" s="21"/>
      <c r="AI940" s="24"/>
      <c r="AJ940" s="178">
        <f>SUM(AJ941:AT945)</f>
        <v>23660</v>
      </c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80"/>
    </row>
    <row r="941" spans="1:46" ht="12.75" customHeight="1">
      <c r="A941" s="16"/>
      <c r="B941" s="181" t="s">
        <v>19</v>
      </c>
      <c r="C941" s="182"/>
      <c r="D941" s="182"/>
      <c r="E941" s="182"/>
      <c r="F941" s="25" t="s">
        <v>20</v>
      </c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 t="s">
        <v>21</v>
      </c>
      <c r="S941" s="26"/>
      <c r="T941" s="25"/>
      <c r="U941" s="25"/>
      <c r="V941" s="25"/>
      <c r="W941" s="188" t="s">
        <v>335</v>
      </c>
      <c r="X941" s="189"/>
      <c r="Y941" s="189"/>
      <c r="Z941" s="189"/>
      <c r="AA941" s="189"/>
      <c r="AB941" s="189"/>
      <c r="AC941" s="27" t="s">
        <v>22</v>
      </c>
      <c r="AD941" s="188" t="s">
        <v>338</v>
      </c>
      <c r="AE941" s="189"/>
      <c r="AF941" s="189"/>
      <c r="AG941" s="189"/>
      <c r="AH941" s="189"/>
      <c r="AI941" s="190"/>
      <c r="AJ941" s="191">
        <v>8132</v>
      </c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3"/>
    </row>
    <row r="942" spans="1:46" ht="12.75" customHeight="1">
      <c r="A942" s="16"/>
      <c r="B942" s="183"/>
      <c r="C942" s="184"/>
      <c r="D942" s="184"/>
      <c r="E942" s="184"/>
      <c r="F942" s="28" t="s">
        <v>23</v>
      </c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 t="s">
        <v>21</v>
      </c>
      <c r="S942" s="28"/>
      <c r="T942" s="28"/>
      <c r="U942" s="28"/>
      <c r="V942" s="28"/>
      <c r="W942" s="194" t="s">
        <v>336</v>
      </c>
      <c r="X942" s="195"/>
      <c r="Y942" s="195"/>
      <c r="Z942" s="195"/>
      <c r="AA942" s="195"/>
      <c r="AB942" s="195"/>
      <c r="AC942" s="29" t="s">
        <v>22</v>
      </c>
      <c r="AD942" s="194" t="s">
        <v>337</v>
      </c>
      <c r="AE942" s="195"/>
      <c r="AF942" s="195"/>
      <c r="AG942" s="195"/>
      <c r="AH942" s="195"/>
      <c r="AI942" s="196"/>
      <c r="AJ942" s="197">
        <v>1132</v>
      </c>
      <c r="AK942" s="198"/>
      <c r="AL942" s="198"/>
      <c r="AM942" s="198"/>
      <c r="AN942" s="198"/>
      <c r="AO942" s="198"/>
      <c r="AP942" s="198"/>
      <c r="AQ942" s="198"/>
      <c r="AR942" s="198"/>
      <c r="AS942" s="198"/>
      <c r="AT942" s="199"/>
    </row>
    <row r="943" spans="1:46" ht="12.75" customHeight="1">
      <c r="A943" s="16"/>
      <c r="B943" s="185"/>
      <c r="C943" s="184"/>
      <c r="D943" s="184"/>
      <c r="E943" s="184"/>
      <c r="F943" s="30" t="s">
        <v>24</v>
      </c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 t="s">
        <v>21</v>
      </c>
      <c r="S943" s="30"/>
      <c r="T943" s="30"/>
      <c r="U943" s="30"/>
      <c r="V943" s="30"/>
      <c r="W943" s="194" t="s">
        <v>341</v>
      </c>
      <c r="X943" s="195"/>
      <c r="Y943" s="195"/>
      <c r="Z943" s="195"/>
      <c r="AA943" s="195"/>
      <c r="AB943" s="195"/>
      <c r="AC943" s="29" t="s">
        <v>22</v>
      </c>
      <c r="AD943" s="194" t="s">
        <v>342</v>
      </c>
      <c r="AE943" s="195"/>
      <c r="AF943" s="195"/>
      <c r="AG943" s="195"/>
      <c r="AH943" s="195"/>
      <c r="AI943" s="196"/>
      <c r="AJ943" s="197">
        <v>9132</v>
      </c>
      <c r="AK943" s="198"/>
      <c r="AL943" s="198"/>
      <c r="AM943" s="198"/>
      <c r="AN943" s="198"/>
      <c r="AO943" s="198"/>
      <c r="AP943" s="198"/>
      <c r="AQ943" s="198"/>
      <c r="AR943" s="198"/>
      <c r="AS943" s="198"/>
      <c r="AT943" s="199"/>
    </row>
    <row r="944" spans="1:46" ht="12.75" customHeight="1">
      <c r="A944" s="16"/>
      <c r="B944" s="185"/>
      <c r="C944" s="184"/>
      <c r="D944" s="184"/>
      <c r="E944" s="184"/>
      <c r="F944" s="30" t="s">
        <v>25</v>
      </c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 t="s">
        <v>21</v>
      </c>
      <c r="S944" s="30"/>
      <c r="T944" s="30"/>
      <c r="U944" s="30"/>
      <c r="V944" s="30"/>
      <c r="W944" s="200" t="s">
        <v>339</v>
      </c>
      <c r="X944" s="201"/>
      <c r="Y944" s="201"/>
      <c r="Z944" s="201"/>
      <c r="AA944" s="201"/>
      <c r="AB944" s="201"/>
      <c r="AC944" s="31" t="s">
        <v>22</v>
      </c>
      <c r="AD944" s="200" t="s">
        <v>340</v>
      </c>
      <c r="AE944" s="201"/>
      <c r="AF944" s="201"/>
      <c r="AG944" s="201"/>
      <c r="AH944" s="201"/>
      <c r="AI944" s="202"/>
      <c r="AJ944" s="203">
        <v>3132</v>
      </c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5"/>
    </row>
    <row r="945" spans="1:46" ht="12.75" customHeight="1">
      <c r="A945" s="16"/>
      <c r="B945" s="186"/>
      <c r="C945" s="187"/>
      <c r="D945" s="187"/>
      <c r="E945" s="187"/>
      <c r="F945" s="32" t="s">
        <v>26</v>
      </c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3"/>
      <c r="X945" s="34"/>
      <c r="Y945" s="34"/>
      <c r="Z945" s="34"/>
      <c r="AA945" s="34"/>
      <c r="AB945" s="34"/>
      <c r="AC945" s="32"/>
      <c r="AD945" s="33"/>
      <c r="AE945" s="34"/>
      <c r="AF945" s="34"/>
      <c r="AG945" s="34"/>
      <c r="AH945" s="34"/>
      <c r="AI945" s="35"/>
      <c r="AJ945" s="206">
        <v>2132</v>
      </c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8"/>
    </row>
    <row r="946" spans="1:46" ht="18.75" customHeight="1">
      <c r="A946" s="16"/>
      <c r="B946" s="36" t="s">
        <v>27</v>
      </c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8"/>
      <c r="AJ946" s="175">
        <v>0</v>
      </c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7"/>
    </row>
    <row r="947" spans="1:46" ht="18.75" customHeight="1">
      <c r="A947" s="16"/>
      <c r="B947" s="39" t="s">
        <v>28</v>
      </c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1"/>
      <c r="AJ947" s="175">
        <v>232</v>
      </c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7"/>
    </row>
    <row r="948" spans="1:46" ht="18.75" customHeight="1">
      <c r="A948" s="16"/>
      <c r="B948" s="42" t="s">
        <v>29</v>
      </c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1"/>
      <c r="AJ948" s="175">
        <v>200</v>
      </c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7"/>
    </row>
    <row r="949" spans="1:46" ht="18.75" customHeight="1">
      <c r="A949" s="16"/>
      <c r="B949" s="43" t="s">
        <v>30</v>
      </c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1"/>
      <c r="AJ949" s="175">
        <v>432</v>
      </c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7"/>
    </row>
    <row r="950" spans="1:46" ht="18.75" customHeight="1">
      <c r="A950" s="16"/>
      <c r="B950" s="43" t="s">
        <v>938</v>
      </c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1"/>
      <c r="AJ950" s="175">
        <v>224</v>
      </c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7"/>
    </row>
    <row r="951" spans="1:46" ht="18.75" customHeight="1">
      <c r="A951" s="16"/>
      <c r="B951" s="43" t="s">
        <v>939</v>
      </c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1"/>
      <c r="AJ951" s="175">
        <v>435</v>
      </c>
      <c r="AK951" s="176"/>
      <c r="AL951" s="176"/>
      <c r="AM951" s="176"/>
      <c r="AN951" s="176"/>
      <c r="AO951" s="176"/>
      <c r="AP951" s="176"/>
      <c r="AQ951" s="176"/>
      <c r="AR951" s="176"/>
      <c r="AS951" s="176"/>
      <c r="AT951" s="177"/>
    </row>
    <row r="952" spans="1:46" ht="18.75" customHeight="1">
      <c r="A952" s="16"/>
      <c r="B952" s="43" t="s">
        <v>940</v>
      </c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1"/>
      <c r="AJ952" s="175">
        <v>646</v>
      </c>
      <c r="AK952" s="176"/>
      <c r="AL952" s="176"/>
      <c r="AM952" s="176"/>
      <c r="AN952" s="176"/>
      <c r="AO952" s="176"/>
      <c r="AP952" s="176"/>
      <c r="AQ952" s="176"/>
      <c r="AR952" s="176"/>
      <c r="AS952" s="176"/>
      <c r="AT952" s="177"/>
    </row>
    <row r="953" spans="1:46" ht="18.75" customHeight="1">
      <c r="A953" s="16"/>
      <c r="B953" s="43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1"/>
      <c r="AJ953" s="175"/>
      <c r="AK953" s="176"/>
      <c r="AL953" s="176"/>
      <c r="AM953" s="176"/>
      <c r="AN953" s="176"/>
      <c r="AO953" s="176"/>
      <c r="AP953" s="176"/>
      <c r="AQ953" s="176"/>
      <c r="AR953" s="176"/>
      <c r="AS953" s="176"/>
      <c r="AT953" s="177"/>
    </row>
    <row r="954" spans="1:46" ht="18.75" customHeight="1">
      <c r="A954" s="16"/>
      <c r="B954" s="43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1"/>
      <c r="AJ954" s="175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7"/>
    </row>
    <row r="955" spans="1:46" ht="18.75" customHeight="1">
      <c r="A955" s="16"/>
      <c r="B955" s="43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1"/>
      <c r="AJ955" s="175"/>
      <c r="AK955" s="176"/>
      <c r="AL955" s="176"/>
      <c r="AM955" s="176"/>
      <c r="AN955" s="176"/>
      <c r="AO955" s="176"/>
      <c r="AP955" s="176"/>
      <c r="AQ955" s="176"/>
      <c r="AR955" s="176"/>
      <c r="AS955" s="176"/>
      <c r="AT955" s="177"/>
    </row>
    <row r="956" spans="1:46" ht="18.75" customHeight="1">
      <c r="A956" s="16"/>
      <c r="B956" s="43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1"/>
      <c r="AJ956" s="175"/>
      <c r="AK956" s="176"/>
      <c r="AL956" s="176"/>
      <c r="AM956" s="176"/>
      <c r="AN956" s="176"/>
      <c r="AO956" s="176"/>
      <c r="AP956" s="176"/>
      <c r="AQ956" s="176"/>
      <c r="AR956" s="176"/>
      <c r="AS956" s="176"/>
      <c r="AT956" s="177"/>
    </row>
    <row r="957" spans="1:46" ht="18.75" customHeight="1">
      <c r="A957" s="16"/>
      <c r="B957" s="43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1"/>
      <c r="AJ957" s="175"/>
      <c r="AK957" s="176"/>
      <c r="AL957" s="176"/>
      <c r="AM957" s="176"/>
      <c r="AN957" s="176"/>
      <c r="AO957" s="176"/>
      <c r="AP957" s="176"/>
      <c r="AQ957" s="176"/>
      <c r="AR957" s="176"/>
      <c r="AS957" s="176"/>
      <c r="AT957" s="177"/>
    </row>
    <row r="958" spans="1:46" ht="18.75" customHeight="1" thickBot="1">
      <c r="A958" s="16"/>
      <c r="B958" s="44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6"/>
      <c r="AJ958" s="209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1"/>
    </row>
    <row r="959" spans="1:46" ht="12.75" customHeight="1">
      <c r="A959" s="16"/>
      <c r="B959" s="47" t="s">
        <v>31</v>
      </c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</row>
    <row r="960" spans="1:46" ht="12.75" customHeight="1">
      <c r="A960" s="16"/>
      <c r="B960" s="212" t="s">
        <v>334</v>
      </c>
      <c r="C960" s="213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  <c r="AA960" s="213"/>
      <c r="AB960" s="213"/>
      <c r="AC960" s="213"/>
      <c r="AD960" s="213"/>
      <c r="AE960" s="213"/>
      <c r="AF960" s="213"/>
      <c r="AG960" s="213"/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</row>
    <row r="961" spans="1:46" ht="12.75" customHeight="1">
      <c r="A961" s="16"/>
      <c r="B961" s="213"/>
      <c r="C961" s="213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  <c r="AA961" s="213"/>
      <c r="AB961" s="213"/>
      <c r="AC961" s="213"/>
      <c r="AD961" s="213"/>
      <c r="AE961" s="213"/>
      <c r="AF961" s="213"/>
      <c r="AG961" s="213"/>
      <c r="AH961" s="213"/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</row>
    <row r="962" spans="1:46" ht="12.75" customHeight="1"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  <c r="AM962" s="48"/>
      <c r="AN962" s="48"/>
      <c r="AO962" s="48"/>
      <c r="AP962" s="48"/>
      <c r="AQ962" s="48"/>
      <c r="AR962" s="48"/>
    </row>
    <row r="963" spans="1:46" ht="12.75" customHeight="1">
      <c r="B963" s="49" t="s">
        <v>32</v>
      </c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  <c r="AQ963" s="50"/>
      <c r="AR963" s="50"/>
      <c r="AS963" s="50"/>
      <c r="AT963" s="51"/>
    </row>
    <row r="964" spans="1:46" ht="12.75" customHeight="1">
      <c r="B964" s="52" t="s">
        <v>333</v>
      </c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4"/>
    </row>
    <row r="965" spans="1:46" ht="12.75" customHeight="1">
      <c r="B965" s="55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7"/>
    </row>
    <row r="966" spans="1:46" ht="12.75" customHeight="1">
      <c r="B966" s="58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60"/>
    </row>
    <row r="968" spans="1:4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</row>
    <row r="969" spans="1:46" ht="12.75" customHeight="1">
      <c r="A969" s="68"/>
      <c r="B969" s="153" t="s">
        <v>343</v>
      </c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0" t="s">
        <v>11</v>
      </c>
      <c r="U969" s="151"/>
      <c r="V969" s="151"/>
      <c r="W969" s="151"/>
      <c r="X969" s="67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3"/>
      <c r="AS969" s="1"/>
      <c r="AT969" s="3"/>
    </row>
    <row r="970" spans="1:46" ht="12.75" customHeight="1">
      <c r="A970" s="69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2"/>
      <c r="U970" s="152"/>
      <c r="V970" s="152"/>
      <c r="W970" s="152"/>
      <c r="X970" s="67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3"/>
      <c r="AS970" s="3"/>
      <c r="AT970" s="3"/>
    </row>
    <row r="971" spans="1:4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96" t="s">
        <v>344</v>
      </c>
      <c r="AF971" s="96"/>
      <c r="AG971" s="96"/>
      <c r="AH971" s="96"/>
      <c r="AI971" s="96"/>
      <c r="AJ971" s="96"/>
      <c r="AK971" s="96"/>
      <c r="AL971" s="96"/>
      <c r="AM971" s="96"/>
      <c r="AN971" s="96"/>
      <c r="AO971" s="96"/>
      <c r="AP971" s="96"/>
      <c r="AQ971" s="96"/>
      <c r="AR971" s="96"/>
      <c r="AS971" s="96"/>
      <c r="AT971" s="96"/>
    </row>
    <row r="972" spans="1:4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4"/>
      <c r="AC972" s="4"/>
      <c r="AD972" s="4"/>
    </row>
    <row r="973" spans="1:4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16"/>
      <c r="AQ973" s="16"/>
      <c r="AR973" s="8"/>
      <c r="AS973" s="8"/>
      <c r="AT973" s="8"/>
    </row>
    <row r="974" spans="1:4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6"/>
      <c r="AC974" s="6"/>
      <c r="AD974" s="6"/>
      <c r="AE974" s="6"/>
      <c r="AF974" s="6"/>
      <c r="AG974" s="6"/>
      <c r="AH974" s="6"/>
      <c r="AI974" s="7" t="s">
        <v>34</v>
      </c>
      <c r="AJ974" s="6"/>
      <c r="AK974" s="6"/>
      <c r="AL974" s="6"/>
      <c r="AM974" s="6"/>
      <c r="AN974" s="6"/>
      <c r="AO974" s="6"/>
      <c r="AP974" s="16"/>
      <c r="AQ974" s="16"/>
      <c r="AR974" s="8"/>
      <c r="AS974" s="8"/>
      <c r="AT974" s="8"/>
    </row>
    <row r="975" spans="1:4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16"/>
      <c r="AQ975" s="16"/>
      <c r="AR975" s="8"/>
      <c r="AS975" s="8"/>
      <c r="AT975" s="8"/>
    </row>
    <row r="976" spans="1:4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87" t="s">
        <v>37</v>
      </c>
      <c r="AC976" s="87"/>
      <c r="AD976" s="87"/>
      <c r="AE976" s="87"/>
      <c r="AF976" s="87"/>
      <c r="AG976" s="87"/>
      <c r="AH976" s="87"/>
      <c r="AI976" s="6"/>
      <c r="AJ976" s="6"/>
      <c r="AK976" s="6"/>
      <c r="AL976" s="6"/>
      <c r="AM976" s="6"/>
      <c r="AN976" s="6"/>
      <c r="AO976" s="6"/>
      <c r="AP976" s="16"/>
      <c r="AQ976" s="16"/>
      <c r="AR976" s="8"/>
      <c r="AS976" s="8"/>
      <c r="AT976" s="8"/>
    </row>
    <row r="977" spans="1:4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84" t="s">
        <v>38</v>
      </c>
      <c r="AC977" s="84"/>
      <c r="AD977" s="84"/>
      <c r="AE977" s="84"/>
      <c r="AF977" s="84"/>
      <c r="AG977" s="84"/>
      <c r="AH977" s="84"/>
      <c r="AI977" s="84"/>
      <c r="AJ977" s="85"/>
      <c r="AK977" s="85"/>
      <c r="AL977" s="85"/>
      <c r="AM977" s="85"/>
      <c r="AN977" s="85"/>
      <c r="AO977" s="85"/>
      <c r="AP977" s="16"/>
      <c r="AQ977" s="16"/>
      <c r="AR977" s="8"/>
      <c r="AS977" s="8"/>
      <c r="AT977" s="8"/>
    </row>
    <row r="978" spans="1:4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86" t="s">
        <v>39</v>
      </c>
      <c r="AC978" s="87"/>
      <c r="AD978" s="87"/>
      <c r="AE978" s="87"/>
      <c r="AF978" s="87"/>
      <c r="AG978" s="87"/>
      <c r="AH978" s="87"/>
      <c r="AI978" s="87"/>
      <c r="AJ978" s="88"/>
      <c r="AK978" s="88"/>
      <c r="AL978" s="88"/>
      <c r="AM978" s="88"/>
      <c r="AN978" s="88"/>
      <c r="AO978" s="88"/>
      <c r="AP978" s="16"/>
      <c r="AQ978" s="16"/>
      <c r="AR978" s="8"/>
      <c r="AS978" s="8"/>
      <c r="AT978" s="8"/>
    </row>
    <row r="979" spans="1:4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8"/>
      <c r="AS979" s="8"/>
      <c r="AT979" s="8"/>
    </row>
    <row r="980" spans="1:4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72" t="s">
        <v>12</v>
      </c>
      <c r="AG980" s="173"/>
      <c r="AH980" s="173"/>
      <c r="AI980" s="173"/>
      <c r="AJ980" s="173"/>
      <c r="AK980" s="174"/>
      <c r="AL980" s="172" t="s">
        <v>13</v>
      </c>
      <c r="AM980" s="173"/>
      <c r="AN980" s="173"/>
      <c r="AO980" s="173"/>
      <c r="AP980" s="173"/>
      <c r="AQ980" s="174"/>
      <c r="AR980" s="8"/>
      <c r="AS980" s="8"/>
      <c r="AT980" s="8"/>
    </row>
    <row r="981" spans="1:4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55"/>
      <c r="AG981" s="156"/>
      <c r="AH981" s="156"/>
      <c r="AI981" s="156"/>
      <c r="AJ981" s="156"/>
      <c r="AK981" s="157"/>
      <c r="AL981" s="155"/>
      <c r="AM981" s="156"/>
      <c r="AN981" s="156"/>
      <c r="AO981" s="156"/>
      <c r="AP981" s="156"/>
      <c r="AQ981" s="157"/>
      <c r="AR981" s="8"/>
      <c r="AS981" s="8"/>
      <c r="AT981" s="8"/>
    </row>
    <row r="982" spans="1:4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58"/>
      <c r="AG982" s="151"/>
      <c r="AH982" s="151"/>
      <c r="AI982" s="151"/>
      <c r="AJ982" s="151"/>
      <c r="AK982" s="159"/>
      <c r="AL982" s="158"/>
      <c r="AM982" s="151"/>
      <c r="AN982" s="151"/>
      <c r="AO982" s="151"/>
      <c r="AP982" s="151"/>
      <c r="AQ982" s="159"/>
      <c r="AR982" s="8"/>
      <c r="AS982" s="8"/>
      <c r="AT982" s="8"/>
    </row>
    <row r="983" spans="1:4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58"/>
      <c r="AG983" s="151"/>
      <c r="AH983" s="151"/>
      <c r="AI983" s="151"/>
      <c r="AJ983" s="151"/>
      <c r="AK983" s="159"/>
      <c r="AL983" s="158"/>
      <c r="AM983" s="151"/>
      <c r="AN983" s="151"/>
      <c r="AO983" s="151"/>
      <c r="AP983" s="151"/>
      <c r="AQ983" s="159"/>
      <c r="AR983" s="8"/>
      <c r="AS983" s="8"/>
      <c r="AT983" s="8"/>
    </row>
    <row r="984" spans="1:4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0"/>
      <c r="AG984" s="152"/>
      <c r="AH984" s="152"/>
      <c r="AI984" s="152"/>
      <c r="AJ984" s="152"/>
      <c r="AK984" s="161"/>
      <c r="AL984" s="160"/>
      <c r="AM984" s="152"/>
      <c r="AN984" s="152"/>
      <c r="AO984" s="152"/>
      <c r="AP984" s="152"/>
      <c r="AQ984" s="161"/>
      <c r="AR984" s="8"/>
      <c r="AS984" s="8"/>
      <c r="AT984" s="8"/>
    </row>
    <row r="985" spans="1:4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8"/>
      <c r="AS985" s="8"/>
      <c r="AT985" s="8"/>
    </row>
    <row r="986" spans="1:4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8"/>
      <c r="AS986" s="8"/>
      <c r="AT986" s="8"/>
    </row>
    <row r="987" spans="1:46" ht="12.75" customHeight="1">
      <c r="A987" s="16"/>
      <c r="B987" s="162" t="s">
        <v>345</v>
      </c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8"/>
    </row>
    <row r="988" spans="1:46" ht="12.75" customHeight="1">
      <c r="A988" s="16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8"/>
    </row>
    <row r="989" spans="1:4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8"/>
      <c r="AS989" s="8"/>
      <c r="AT989" s="8"/>
    </row>
    <row r="990" spans="1:4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8"/>
      <c r="AS990" s="8"/>
      <c r="AT990" s="8"/>
    </row>
    <row r="991" spans="1:4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8"/>
      <c r="AS991" s="8"/>
      <c r="AT991" s="8"/>
    </row>
    <row r="992" spans="1:46" ht="12.75" customHeight="1">
      <c r="A992" s="16"/>
      <c r="B992" s="16" t="s">
        <v>14</v>
      </c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8"/>
      <c r="AS992" s="8"/>
      <c r="AT992" s="8"/>
    </row>
    <row r="993" spans="1:46" ht="12.75" customHeight="1" thickBo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8"/>
      <c r="AS993" s="8"/>
      <c r="AT993" s="8"/>
    </row>
    <row r="994" spans="1:46" ht="25.5" customHeight="1" thickBot="1">
      <c r="A994" s="16"/>
      <c r="B994" s="17" t="s">
        <v>15</v>
      </c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9"/>
      <c r="Q994" s="163">
        <v>22154</v>
      </c>
      <c r="R994" s="164"/>
      <c r="S994" s="164"/>
      <c r="T994" s="164"/>
      <c r="U994" s="164"/>
      <c r="V994" s="164"/>
      <c r="W994" s="164"/>
      <c r="X994" s="164"/>
      <c r="Y994" s="164"/>
      <c r="Z994" s="164"/>
      <c r="AA994" s="165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8"/>
      <c r="AS994" s="8"/>
      <c r="AT994" s="8"/>
    </row>
    <row r="995" spans="1:4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8"/>
      <c r="AS995" s="8"/>
      <c r="AT995" s="8"/>
    </row>
    <row r="996" spans="1:4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8"/>
      <c r="AS996" s="8"/>
      <c r="AT996" s="8"/>
    </row>
    <row r="997" spans="1:46" ht="12.75" customHeight="1" thickBot="1">
      <c r="A997" s="16"/>
      <c r="B997" s="16" t="s">
        <v>16</v>
      </c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8"/>
      <c r="AS997" s="8"/>
      <c r="AT997" s="8"/>
    </row>
    <row r="998" spans="1:46" ht="18" customHeight="1" thickBot="1">
      <c r="A998" s="16"/>
      <c r="B998" s="166" t="s">
        <v>7</v>
      </c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8"/>
      <c r="AJ998" s="169" t="s">
        <v>17</v>
      </c>
      <c r="AK998" s="170"/>
      <c r="AL998" s="170"/>
      <c r="AM998" s="170"/>
      <c r="AN998" s="170"/>
      <c r="AO998" s="170"/>
      <c r="AP998" s="170"/>
      <c r="AQ998" s="170"/>
      <c r="AR998" s="170"/>
      <c r="AS998" s="170"/>
      <c r="AT998" s="171"/>
    </row>
    <row r="999" spans="1:46" ht="18.75" customHeight="1">
      <c r="A999" s="16"/>
      <c r="B999" s="20" t="s">
        <v>18</v>
      </c>
      <c r="C999" s="21"/>
      <c r="D999" s="21"/>
      <c r="E999" s="21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3"/>
      <c r="X999" s="21"/>
      <c r="Y999" s="21"/>
      <c r="Z999" s="21"/>
      <c r="AA999" s="21"/>
      <c r="AB999" s="21"/>
      <c r="AC999" s="22"/>
      <c r="AD999" s="23"/>
      <c r="AE999" s="21"/>
      <c r="AF999" s="21"/>
      <c r="AG999" s="21"/>
      <c r="AH999" s="21"/>
      <c r="AI999" s="24"/>
      <c r="AJ999" s="178">
        <f>SUM(AJ1000:AT1004)</f>
        <v>23715</v>
      </c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80"/>
    </row>
    <row r="1000" spans="1:46" ht="12.75" customHeight="1">
      <c r="A1000" s="16"/>
      <c r="B1000" s="181" t="s">
        <v>19</v>
      </c>
      <c r="C1000" s="182"/>
      <c r="D1000" s="182"/>
      <c r="E1000" s="182"/>
      <c r="F1000" s="25" t="s">
        <v>20</v>
      </c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 t="s">
        <v>21</v>
      </c>
      <c r="S1000" s="26"/>
      <c r="T1000" s="25"/>
      <c r="U1000" s="25"/>
      <c r="V1000" s="25"/>
      <c r="W1000" s="188" t="s">
        <v>348</v>
      </c>
      <c r="X1000" s="189"/>
      <c r="Y1000" s="189"/>
      <c r="Z1000" s="189"/>
      <c r="AA1000" s="189"/>
      <c r="AB1000" s="189"/>
      <c r="AC1000" s="27" t="s">
        <v>22</v>
      </c>
      <c r="AD1000" s="188" t="s">
        <v>351</v>
      </c>
      <c r="AE1000" s="189"/>
      <c r="AF1000" s="189"/>
      <c r="AG1000" s="189"/>
      <c r="AH1000" s="189"/>
      <c r="AI1000" s="190"/>
      <c r="AJ1000" s="191">
        <v>8143</v>
      </c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3"/>
    </row>
    <row r="1001" spans="1:46" ht="12.75" customHeight="1">
      <c r="A1001" s="16"/>
      <c r="B1001" s="183"/>
      <c r="C1001" s="184"/>
      <c r="D1001" s="184"/>
      <c r="E1001" s="184"/>
      <c r="F1001" s="28" t="s">
        <v>23</v>
      </c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 t="s">
        <v>21</v>
      </c>
      <c r="S1001" s="28"/>
      <c r="T1001" s="28"/>
      <c r="U1001" s="28"/>
      <c r="V1001" s="28"/>
      <c r="W1001" s="194" t="s">
        <v>349</v>
      </c>
      <c r="X1001" s="195"/>
      <c r="Y1001" s="195"/>
      <c r="Z1001" s="195"/>
      <c r="AA1001" s="195"/>
      <c r="AB1001" s="195"/>
      <c r="AC1001" s="29" t="s">
        <v>22</v>
      </c>
      <c r="AD1001" s="194" t="s">
        <v>350</v>
      </c>
      <c r="AE1001" s="195"/>
      <c r="AF1001" s="195"/>
      <c r="AG1001" s="195"/>
      <c r="AH1001" s="195"/>
      <c r="AI1001" s="196"/>
      <c r="AJ1001" s="197">
        <v>1143</v>
      </c>
      <c r="AK1001" s="198"/>
      <c r="AL1001" s="198"/>
      <c r="AM1001" s="198"/>
      <c r="AN1001" s="198"/>
      <c r="AO1001" s="198"/>
      <c r="AP1001" s="198"/>
      <c r="AQ1001" s="198"/>
      <c r="AR1001" s="198"/>
      <c r="AS1001" s="198"/>
      <c r="AT1001" s="199"/>
    </row>
    <row r="1002" spans="1:46" ht="12.75" customHeight="1">
      <c r="A1002" s="16"/>
      <c r="B1002" s="185"/>
      <c r="C1002" s="184"/>
      <c r="D1002" s="184"/>
      <c r="E1002" s="184"/>
      <c r="F1002" s="30" t="s">
        <v>24</v>
      </c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 t="s">
        <v>21</v>
      </c>
      <c r="S1002" s="30"/>
      <c r="T1002" s="30"/>
      <c r="U1002" s="30"/>
      <c r="V1002" s="30"/>
      <c r="W1002" s="194" t="s">
        <v>354</v>
      </c>
      <c r="X1002" s="195"/>
      <c r="Y1002" s="195"/>
      <c r="Z1002" s="195"/>
      <c r="AA1002" s="195"/>
      <c r="AB1002" s="195"/>
      <c r="AC1002" s="29" t="s">
        <v>22</v>
      </c>
      <c r="AD1002" s="194" t="s">
        <v>355</v>
      </c>
      <c r="AE1002" s="195"/>
      <c r="AF1002" s="195"/>
      <c r="AG1002" s="195"/>
      <c r="AH1002" s="195"/>
      <c r="AI1002" s="196"/>
      <c r="AJ1002" s="197">
        <v>9143</v>
      </c>
      <c r="AK1002" s="198"/>
      <c r="AL1002" s="198"/>
      <c r="AM1002" s="198"/>
      <c r="AN1002" s="198"/>
      <c r="AO1002" s="198"/>
      <c r="AP1002" s="198"/>
      <c r="AQ1002" s="198"/>
      <c r="AR1002" s="198"/>
      <c r="AS1002" s="198"/>
      <c r="AT1002" s="199"/>
    </row>
    <row r="1003" spans="1:46" ht="12.75" customHeight="1">
      <c r="A1003" s="16"/>
      <c r="B1003" s="185"/>
      <c r="C1003" s="184"/>
      <c r="D1003" s="184"/>
      <c r="E1003" s="184"/>
      <c r="F1003" s="30" t="s">
        <v>25</v>
      </c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 t="s">
        <v>21</v>
      </c>
      <c r="S1003" s="30"/>
      <c r="T1003" s="30"/>
      <c r="U1003" s="30"/>
      <c r="V1003" s="30"/>
      <c r="W1003" s="200" t="s">
        <v>352</v>
      </c>
      <c r="X1003" s="201"/>
      <c r="Y1003" s="201"/>
      <c r="Z1003" s="201"/>
      <c r="AA1003" s="201"/>
      <c r="AB1003" s="201"/>
      <c r="AC1003" s="31" t="s">
        <v>22</v>
      </c>
      <c r="AD1003" s="200" t="s">
        <v>353</v>
      </c>
      <c r="AE1003" s="201"/>
      <c r="AF1003" s="201"/>
      <c r="AG1003" s="201"/>
      <c r="AH1003" s="201"/>
      <c r="AI1003" s="202"/>
      <c r="AJ1003" s="203">
        <v>3143</v>
      </c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5"/>
    </row>
    <row r="1004" spans="1:46" ht="12.75" customHeight="1">
      <c r="A1004" s="16"/>
      <c r="B1004" s="186"/>
      <c r="C1004" s="187"/>
      <c r="D1004" s="187"/>
      <c r="E1004" s="187"/>
      <c r="F1004" s="32" t="s">
        <v>26</v>
      </c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3"/>
      <c r="X1004" s="34"/>
      <c r="Y1004" s="34"/>
      <c r="Z1004" s="34"/>
      <c r="AA1004" s="34"/>
      <c r="AB1004" s="34"/>
      <c r="AC1004" s="32"/>
      <c r="AD1004" s="33"/>
      <c r="AE1004" s="34"/>
      <c r="AF1004" s="34"/>
      <c r="AG1004" s="34"/>
      <c r="AH1004" s="34"/>
      <c r="AI1004" s="35"/>
      <c r="AJ1004" s="206">
        <v>2143</v>
      </c>
      <c r="AK1004" s="207"/>
      <c r="AL1004" s="207"/>
      <c r="AM1004" s="207"/>
      <c r="AN1004" s="207"/>
      <c r="AO1004" s="207"/>
      <c r="AP1004" s="207"/>
      <c r="AQ1004" s="207"/>
      <c r="AR1004" s="207"/>
      <c r="AS1004" s="207"/>
      <c r="AT1004" s="208"/>
    </row>
    <row r="1005" spans="1:46" ht="18.75" customHeight="1">
      <c r="A1005" s="16"/>
      <c r="B1005" s="36" t="s">
        <v>27</v>
      </c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8"/>
      <c r="AJ1005" s="175">
        <v>0</v>
      </c>
      <c r="AK1005" s="176"/>
      <c r="AL1005" s="176"/>
      <c r="AM1005" s="176"/>
      <c r="AN1005" s="176"/>
      <c r="AO1005" s="176"/>
      <c r="AP1005" s="176"/>
      <c r="AQ1005" s="176"/>
      <c r="AR1005" s="176"/>
      <c r="AS1005" s="176"/>
      <c r="AT1005" s="177"/>
    </row>
    <row r="1006" spans="1:46" ht="18.75" customHeight="1">
      <c r="A1006" s="16"/>
      <c r="B1006" s="39" t="s">
        <v>28</v>
      </c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1"/>
      <c r="AJ1006" s="175">
        <v>243</v>
      </c>
      <c r="AK1006" s="176"/>
      <c r="AL1006" s="176"/>
      <c r="AM1006" s="176"/>
      <c r="AN1006" s="176"/>
      <c r="AO1006" s="176"/>
      <c r="AP1006" s="176"/>
      <c r="AQ1006" s="176"/>
      <c r="AR1006" s="176"/>
      <c r="AS1006" s="176"/>
      <c r="AT1006" s="177"/>
    </row>
    <row r="1007" spans="1:46" ht="18.75" customHeight="1">
      <c r="A1007" s="16"/>
      <c r="B1007" s="42" t="s">
        <v>29</v>
      </c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1"/>
      <c r="AJ1007" s="175">
        <v>200</v>
      </c>
      <c r="AK1007" s="176"/>
      <c r="AL1007" s="176"/>
      <c r="AM1007" s="176"/>
      <c r="AN1007" s="176"/>
      <c r="AO1007" s="176"/>
      <c r="AP1007" s="176"/>
      <c r="AQ1007" s="176"/>
      <c r="AR1007" s="176"/>
      <c r="AS1007" s="176"/>
      <c r="AT1007" s="177"/>
    </row>
    <row r="1008" spans="1:46" ht="18.75" customHeight="1">
      <c r="A1008" s="16"/>
      <c r="B1008" s="43" t="s">
        <v>30</v>
      </c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1"/>
      <c r="AJ1008" s="175">
        <v>443</v>
      </c>
      <c r="AK1008" s="176"/>
      <c r="AL1008" s="176"/>
      <c r="AM1008" s="176"/>
      <c r="AN1008" s="176"/>
      <c r="AO1008" s="176"/>
      <c r="AP1008" s="176"/>
      <c r="AQ1008" s="176"/>
      <c r="AR1008" s="176"/>
      <c r="AS1008" s="176"/>
      <c r="AT1008" s="177"/>
    </row>
    <row r="1009" spans="1:46" ht="18.75" customHeight="1">
      <c r="A1009" s="16"/>
      <c r="B1009" s="43" t="s">
        <v>941</v>
      </c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1"/>
      <c r="AJ1009" s="175">
        <v>224</v>
      </c>
      <c r="AK1009" s="176"/>
      <c r="AL1009" s="176"/>
      <c r="AM1009" s="176"/>
      <c r="AN1009" s="176"/>
      <c r="AO1009" s="176"/>
      <c r="AP1009" s="176"/>
      <c r="AQ1009" s="176"/>
      <c r="AR1009" s="176"/>
      <c r="AS1009" s="176"/>
      <c r="AT1009" s="177"/>
    </row>
    <row r="1010" spans="1:46" ht="18.75" customHeight="1">
      <c r="A1010" s="16"/>
      <c r="B1010" s="43" t="s">
        <v>942</v>
      </c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1"/>
      <c r="AJ1010" s="175">
        <v>435</v>
      </c>
      <c r="AK1010" s="176"/>
      <c r="AL1010" s="176"/>
      <c r="AM1010" s="176"/>
      <c r="AN1010" s="176"/>
      <c r="AO1010" s="176"/>
      <c r="AP1010" s="176"/>
      <c r="AQ1010" s="176"/>
      <c r="AR1010" s="176"/>
      <c r="AS1010" s="176"/>
      <c r="AT1010" s="177"/>
    </row>
    <row r="1011" spans="1:46" ht="18.75" customHeight="1">
      <c r="A1011" s="16"/>
      <c r="B1011" s="43" t="s">
        <v>943</v>
      </c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1"/>
      <c r="AJ1011" s="175">
        <v>646</v>
      </c>
      <c r="AK1011" s="176"/>
      <c r="AL1011" s="176"/>
      <c r="AM1011" s="176"/>
      <c r="AN1011" s="176"/>
      <c r="AO1011" s="176"/>
      <c r="AP1011" s="176"/>
      <c r="AQ1011" s="176"/>
      <c r="AR1011" s="176"/>
      <c r="AS1011" s="176"/>
      <c r="AT1011" s="177"/>
    </row>
    <row r="1012" spans="1:46" ht="18.75" customHeight="1">
      <c r="A1012" s="16"/>
      <c r="B1012" s="43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1"/>
      <c r="AJ1012" s="175"/>
      <c r="AK1012" s="176"/>
      <c r="AL1012" s="176"/>
      <c r="AM1012" s="176"/>
      <c r="AN1012" s="176"/>
      <c r="AO1012" s="176"/>
      <c r="AP1012" s="176"/>
      <c r="AQ1012" s="176"/>
      <c r="AR1012" s="176"/>
      <c r="AS1012" s="176"/>
      <c r="AT1012" s="177"/>
    </row>
    <row r="1013" spans="1:46" ht="18.75" customHeight="1">
      <c r="A1013" s="16"/>
      <c r="B1013" s="43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1"/>
      <c r="AJ1013" s="175"/>
      <c r="AK1013" s="176"/>
      <c r="AL1013" s="176"/>
      <c r="AM1013" s="176"/>
      <c r="AN1013" s="176"/>
      <c r="AO1013" s="176"/>
      <c r="AP1013" s="176"/>
      <c r="AQ1013" s="176"/>
      <c r="AR1013" s="176"/>
      <c r="AS1013" s="176"/>
      <c r="AT1013" s="177"/>
    </row>
    <row r="1014" spans="1:46" ht="18.75" customHeight="1">
      <c r="A1014" s="16"/>
      <c r="B1014" s="43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1"/>
      <c r="AJ1014" s="175"/>
      <c r="AK1014" s="176"/>
      <c r="AL1014" s="176"/>
      <c r="AM1014" s="176"/>
      <c r="AN1014" s="176"/>
      <c r="AO1014" s="176"/>
      <c r="AP1014" s="176"/>
      <c r="AQ1014" s="176"/>
      <c r="AR1014" s="176"/>
      <c r="AS1014" s="176"/>
      <c r="AT1014" s="177"/>
    </row>
    <row r="1015" spans="1:46" ht="18.75" customHeight="1">
      <c r="A1015" s="16"/>
      <c r="B1015" s="43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1"/>
      <c r="AJ1015" s="175"/>
      <c r="AK1015" s="176"/>
      <c r="AL1015" s="176"/>
      <c r="AM1015" s="176"/>
      <c r="AN1015" s="176"/>
      <c r="AO1015" s="176"/>
      <c r="AP1015" s="176"/>
      <c r="AQ1015" s="176"/>
      <c r="AR1015" s="176"/>
      <c r="AS1015" s="176"/>
      <c r="AT1015" s="177"/>
    </row>
    <row r="1016" spans="1:46" ht="18.75" customHeight="1">
      <c r="A1016" s="16"/>
      <c r="B1016" s="43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1"/>
      <c r="AJ1016" s="175"/>
      <c r="AK1016" s="176"/>
      <c r="AL1016" s="176"/>
      <c r="AM1016" s="176"/>
      <c r="AN1016" s="176"/>
      <c r="AO1016" s="176"/>
      <c r="AP1016" s="176"/>
      <c r="AQ1016" s="176"/>
      <c r="AR1016" s="176"/>
      <c r="AS1016" s="176"/>
      <c r="AT1016" s="177"/>
    </row>
    <row r="1017" spans="1:46" ht="18.75" customHeight="1" thickBot="1">
      <c r="A1017" s="16"/>
      <c r="B1017" s="44"/>
      <c r="C1017" s="45"/>
      <c r="D1017" s="45"/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6"/>
      <c r="AJ1017" s="209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1"/>
    </row>
    <row r="1018" spans="1:46" ht="12.75" customHeight="1">
      <c r="A1018" s="16"/>
      <c r="B1018" s="47" t="s">
        <v>31</v>
      </c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</row>
    <row r="1019" spans="1:46" ht="12.75" customHeight="1">
      <c r="A1019" s="16"/>
      <c r="B1019" s="212" t="s">
        <v>347</v>
      </c>
      <c r="C1019" s="213"/>
      <c r="D1019" s="213"/>
      <c r="E1019" s="213"/>
      <c r="F1019" s="213"/>
      <c r="G1019" s="213"/>
      <c r="H1019" s="213"/>
      <c r="I1019" s="213"/>
      <c r="J1019" s="213"/>
      <c r="K1019" s="213"/>
      <c r="L1019" s="213"/>
      <c r="M1019" s="213"/>
      <c r="N1019" s="213"/>
      <c r="O1019" s="213"/>
      <c r="P1019" s="213"/>
      <c r="Q1019" s="213"/>
      <c r="R1019" s="213"/>
      <c r="S1019" s="213"/>
      <c r="T1019" s="213"/>
      <c r="U1019" s="213"/>
      <c r="V1019" s="213"/>
      <c r="W1019" s="213"/>
      <c r="X1019" s="213"/>
      <c r="Y1019" s="213"/>
      <c r="Z1019" s="213"/>
      <c r="AA1019" s="213"/>
      <c r="AB1019" s="213"/>
      <c r="AC1019" s="213"/>
      <c r="AD1019" s="213"/>
      <c r="AE1019" s="213"/>
      <c r="AF1019" s="213"/>
      <c r="AG1019" s="213"/>
      <c r="AH1019" s="213"/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</row>
    <row r="1020" spans="1:46" ht="12.75" customHeight="1">
      <c r="A1020" s="16"/>
      <c r="B1020" s="213"/>
      <c r="C1020" s="213"/>
      <c r="D1020" s="213"/>
      <c r="E1020" s="213"/>
      <c r="F1020" s="213"/>
      <c r="G1020" s="213"/>
      <c r="H1020" s="213"/>
      <c r="I1020" s="213"/>
      <c r="J1020" s="213"/>
      <c r="K1020" s="213"/>
      <c r="L1020" s="213"/>
      <c r="M1020" s="213"/>
      <c r="N1020" s="213"/>
      <c r="O1020" s="213"/>
      <c r="P1020" s="213"/>
      <c r="Q1020" s="213"/>
      <c r="R1020" s="213"/>
      <c r="S1020" s="213"/>
      <c r="T1020" s="213"/>
      <c r="U1020" s="213"/>
      <c r="V1020" s="213"/>
      <c r="W1020" s="213"/>
      <c r="X1020" s="213"/>
      <c r="Y1020" s="213"/>
      <c r="Z1020" s="213"/>
      <c r="AA1020" s="213"/>
      <c r="AB1020" s="213"/>
      <c r="AC1020" s="213"/>
      <c r="AD1020" s="213"/>
      <c r="AE1020" s="213"/>
      <c r="AF1020" s="213"/>
      <c r="AG1020" s="213"/>
      <c r="AH1020" s="213"/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</row>
    <row r="1021" spans="1:46" ht="12.75" customHeight="1"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8"/>
      <c r="AM1021" s="48"/>
      <c r="AN1021" s="48"/>
      <c r="AO1021" s="48"/>
      <c r="AP1021" s="48"/>
      <c r="AQ1021" s="48"/>
      <c r="AR1021" s="48"/>
    </row>
    <row r="1022" spans="1:46" ht="12.75" customHeight="1">
      <c r="B1022" s="49" t="s">
        <v>32</v>
      </c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  <c r="AQ1022" s="50"/>
      <c r="AR1022" s="50"/>
      <c r="AS1022" s="50"/>
      <c r="AT1022" s="51"/>
    </row>
    <row r="1023" spans="1:46" ht="12.75" customHeight="1">
      <c r="B1023" s="52" t="s">
        <v>346</v>
      </c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4"/>
    </row>
    <row r="1024" spans="1:46" ht="12.75" customHeight="1">
      <c r="B1024" s="55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7"/>
    </row>
    <row r="1025" spans="1:46" ht="12.75" customHeight="1">
      <c r="B1025" s="58"/>
      <c r="C1025" s="59"/>
      <c r="D1025" s="59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60"/>
    </row>
    <row r="1027" spans="1:46" ht="12.75" customHeight="1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</row>
    <row r="1028" spans="1:46" ht="12.75" customHeight="1">
      <c r="A1028" s="68"/>
      <c r="B1028" s="153" t="s">
        <v>356</v>
      </c>
      <c r="C1028" s="153"/>
      <c r="D1028" s="153"/>
      <c r="E1028" s="153"/>
      <c r="F1028" s="153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150" t="s">
        <v>11</v>
      </c>
      <c r="U1028" s="151"/>
      <c r="V1028" s="151"/>
      <c r="W1028" s="151"/>
      <c r="X1028" s="67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3"/>
      <c r="AS1028" s="1"/>
      <c r="AT1028" s="3"/>
    </row>
    <row r="1029" spans="1:46" ht="12.75" customHeight="1">
      <c r="A1029" s="69"/>
      <c r="B1029" s="154"/>
      <c r="C1029" s="154"/>
      <c r="D1029" s="154"/>
      <c r="E1029" s="154"/>
      <c r="F1029" s="154"/>
      <c r="G1029" s="154"/>
      <c r="H1029" s="154"/>
      <c r="I1029" s="154"/>
      <c r="J1029" s="154"/>
      <c r="K1029" s="154"/>
      <c r="L1029" s="154"/>
      <c r="M1029" s="154"/>
      <c r="N1029" s="154"/>
      <c r="O1029" s="154"/>
      <c r="P1029" s="154"/>
      <c r="Q1029" s="154"/>
      <c r="R1029" s="154"/>
      <c r="S1029" s="154"/>
      <c r="T1029" s="152"/>
      <c r="U1029" s="152"/>
      <c r="V1029" s="152"/>
      <c r="W1029" s="152"/>
      <c r="X1029" s="67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3"/>
      <c r="AS1029" s="3"/>
      <c r="AT1029" s="3"/>
    </row>
    <row r="1030" spans="1:46" ht="12.75" customHeight="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96" t="s">
        <v>357</v>
      </c>
      <c r="AF1030" s="96"/>
      <c r="AG1030" s="96"/>
      <c r="AH1030" s="96"/>
      <c r="AI1030" s="96"/>
      <c r="AJ1030" s="96"/>
      <c r="AK1030" s="96"/>
      <c r="AL1030" s="96"/>
      <c r="AM1030" s="96"/>
      <c r="AN1030" s="96"/>
      <c r="AO1030" s="96"/>
      <c r="AP1030" s="96"/>
      <c r="AQ1030" s="96"/>
      <c r="AR1030" s="96"/>
      <c r="AS1030" s="96"/>
      <c r="AT1030" s="96"/>
    </row>
    <row r="1031" spans="1:46" ht="12.75" customHeight="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4"/>
      <c r="AC1031" s="4"/>
      <c r="AD1031" s="4"/>
    </row>
    <row r="1032" spans="1:46" ht="12.75" customHeight="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16"/>
      <c r="AQ1032" s="16"/>
      <c r="AR1032" s="8"/>
      <c r="AS1032" s="8"/>
      <c r="AT1032" s="8"/>
    </row>
    <row r="1033" spans="1:46" ht="12.75" customHeight="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6"/>
      <c r="AC1033" s="6"/>
      <c r="AD1033" s="6"/>
      <c r="AE1033" s="6"/>
      <c r="AF1033" s="6"/>
      <c r="AG1033" s="6"/>
      <c r="AH1033" s="6"/>
      <c r="AI1033" s="7" t="s">
        <v>34</v>
      </c>
      <c r="AJ1033" s="6"/>
      <c r="AK1033" s="6"/>
      <c r="AL1033" s="6"/>
      <c r="AM1033" s="6"/>
      <c r="AN1033" s="6"/>
      <c r="AO1033" s="6"/>
      <c r="AP1033" s="16"/>
      <c r="AQ1033" s="16"/>
      <c r="AR1033" s="8"/>
      <c r="AS1033" s="8"/>
      <c r="AT1033" s="8"/>
    </row>
    <row r="1034" spans="1:46" ht="12.75" customHeight="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16"/>
      <c r="AQ1034" s="16"/>
      <c r="AR1034" s="8"/>
      <c r="AS1034" s="8"/>
      <c r="AT1034" s="8"/>
    </row>
    <row r="1035" spans="1:46" ht="12.75" customHeight="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87" t="s">
        <v>37</v>
      </c>
      <c r="AC1035" s="87"/>
      <c r="AD1035" s="87"/>
      <c r="AE1035" s="87"/>
      <c r="AF1035" s="87"/>
      <c r="AG1035" s="87"/>
      <c r="AH1035" s="87"/>
      <c r="AI1035" s="6"/>
      <c r="AJ1035" s="6"/>
      <c r="AK1035" s="6"/>
      <c r="AL1035" s="6"/>
      <c r="AM1035" s="6"/>
      <c r="AN1035" s="6"/>
      <c r="AO1035" s="6"/>
      <c r="AP1035" s="16"/>
      <c r="AQ1035" s="16"/>
      <c r="AR1035" s="8"/>
      <c r="AS1035" s="8"/>
      <c r="AT1035" s="8"/>
    </row>
    <row r="1036" spans="1:46" ht="12.75" customHeight="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84" t="s">
        <v>38</v>
      </c>
      <c r="AC1036" s="84"/>
      <c r="AD1036" s="84"/>
      <c r="AE1036" s="84"/>
      <c r="AF1036" s="84"/>
      <c r="AG1036" s="84"/>
      <c r="AH1036" s="84"/>
      <c r="AI1036" s="84"/>
      <c r="AJ1036" s="85"/>
      <c r="AK1036" s="85"/>
      <c r="AL1036" s="85"/>
      <c r="AM1036" s="85"/>
      <c r="AN1036" s="85"/>
      <c r="AO1036" s="85"/>
      <c r="AP1036" s="16"/>
      <c r="AQ1036" s="16"/>
      <c r="AR1036" s="8"/>
      <c r="AS1036" s="8"/>
      <c r="AT1036" s="8"/>
    </row>
    <row r="1037" spans="1:46" ht="12.75" customHeight="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86" t="s">
        <v>39</v>
      </c>
      <c r="AC1037" s="87"/>
      <c r="AD1037" s="87"/>
      <c r="AE1037" s="87"/>
      <c r="AF1037" s="87"/>
      <c r="AG1037" s="87"/>
      <c r="AH1037" s="87"/>
      <c r="AI1037" s="87"/>
      <c r="AJ1037" s="88"/>
      <c r="AK1037" s="88"/>
      <c r="AL1037" s="88"/>
      <c r="AM1037" s="88"/>
      <c r="AN1037" s="88"/>
      <c r="AO1037" s="88"/>
      <c r="AP1037" s="16"/>
      <c r="AQ1037" s="16"/>
      <c r="AR1037" s="8"/>
      <c r="AS1037" s="8"/>
      <c r="AT1037" s="8"/>
    </row>
    <row r="1038" spans="1:46" ht="12.75" customHeight="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8"/>
      <c r="AS1038" s="8"/>
      <c r="AT1038" s="8"/>
    </row>
    <row r="1039" spans="1:46" ht="12.75" customHeight="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72" t="s">
        <v>12</v>
      </c>
      <c r="AG1039" s="173"/>
      <c r="AH1039" s="173"/>
      <c r="AI1039" s="173"/>
      <c r="AJ1039" s="173"/>
      <c r="AK1039" s="174"/>
      <c r="AL1039" s="172" t="s">
        <v>13</v>
      </c>
      <c r="AM1039" s="173"/>
      <c r="AN1039" s="173"/>
      <c r="AO1039" s="173"/>
      <c r="AP1039" s="173"/>
      <c r="AQ1039" s="174"/>
      <c r="AR1039" s="8"/>
      <c r="AS1039" s="8"/>
      <c r="AT1039" s="8"/>
    </row>
    <row r="1040" spans="1:46" ht="12.75" customHeight="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55"/>
      <c r="AG1040" s="156"/>
      <c r="AH1040" s="156"/>
      <c r="AI1040" s="156"/>
      <c r="AJ1040" s="156"/>
      <c r="AK1040" s="157"/>
      <c r="AL1040" s="155"/>
      <c r="AM1040" s="156"/>
      <c r="AN1040" s="156"/>
      <c r="AO1040" s="156"/>
      <c r="AP1040" s="156"/>
      <c r="AQ1040" s="157"/>
      <c r="AR1040" s="8"/>
      <c r="AS1040" s="8"/>
      <c r="AT1040" s="8"/>
    </row>
    <row r="1041" spans="1:46" ht="12.75" customHeight="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58"/>
      <c r="AG1041" s="151"/>
      <c r="AH1041" s="151"/>
      <c r="AI1041" s="151"/>
      <c r="AJ1041" s="151"/>
      <c r="AK1041" s="159"/>
      <c r="AL1041" s="158"/>
      <c r="AM1041" s="151"/>
      <c r="AN1041" s="151"/>
      <c r="AO1041" s="151"/>
      <c r="AP1041" s="151"/>
      <c r="AQ1041" s="159"/>
      <c r="AR1041" s="8"/>
      <c r="AS1041" s="8"/>
      <c r="AT1041" s="8"/>
    </row>
    <row r="1042" spans="1:46" ht="12.75" customHeight="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58"/>
      <c r="AG1042" s="151"/>
      <c r="AH1042" s="151"/>
      <c r="AI1042" s="151"/>
      <c r="AJ1042" s="151"/>
      <c r="AK1042" s="159"/>
      <c r="AL1042" s="158"/>
      <c r="AM1042" s="151"/>
      <c r="AN1042" s="151"/>
      <c r="AO1042" s="151"/>
      <c r="AP1042" s="151"/>
      <c r="AQ1042" s="159"/>
      <c r="AR1042" s="8"/>
      <c r="AS1042" s="8"/>
      <c r="AT1042" s="8"/>
    </row>
    <row r="1043" spans="1:46" ht="12.75" customHeight="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0"/>
      <c r="AG1043" s="152"/>
      <c r="AH1043" s="152"/>
      <c r="AI1043" s="152"/>
      <c r="AJ1043" s="152"/>
      <c r="AK1043" s="161"/>
      <c r="AL1043" s="160"/>
      <c r="AM1043" s="152"/>
      <c r="AN1043" s="152"/>
      <c r="AO1043" s="152"/>
      <c r="AP1043" s="152"/>
      <c r="AQ1043" s="161"/>
      <c r="AR1043" s="8"/>
      <c r="AS1043" s="8"/>
      <c r="AT1043" s="8"/>
    </row>
    <row r="1044" spans="1:46" ht="12.75" customHeight="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8"/>
      <c r="AS1044" s="8"/>
      <c r="AT1044" s="8"/>
    </row>
    <row r="1045" spans="1:46" ht="12.75" customHeight="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8"/>
      <c r="AS1045" s="8"/>
      <c r="AT1045" s="8"/>
    </row>
    <row r="1046" spans="1:46" ht="12.75" customHeight="1">
      <c r="A1046" s="16"/>
      <c r="B1046" s="162" t="s">
        <v>358</v>
      </c>
      <c r="C1046" s="162"/>
      <c r="D1046" s="162"/>
      <c r="E1046" s="162"/>
      <c r="F1046" s="162"/>
      <c r="G1046" s="162"/>
      <c r="H1046" s="162"/>
      <c r="I1046" s="162"/>
      <c r="J1046" s="162"/>
      <c r="K1046" s="162"/>
      <c r="L1046" s="162"/>
      <c r="M1046" s="162"/>
      <c r="N1046" s="162"/>
      <c r="O1046" s="162"/>
      <c r="P1046" s="162"/>
      <c r="Q1046" s="162"/>
      <c r="R1046" s="162"/>
      <c r="S1046" s="162"/>
      <c r="T1046" s="162"/>
      <c r="U1046" s="162"/>
      <c r="V1046" s="162"/>
      <c r="W1046" s="162"/>
      <c r="X1046" s="162"/>
      <c r="Y1046" s="162"/>
      <c r="Z1046" s="162"/>
      <c r="AA1046" s="162"/>
      <c r="AB1046" s="162"/>
      <c r="AC1046" s="162"/>
      <c r="AD1046" s="162"/>
      <c r="AE1046" s="162"/>
      <c r="AF1046" s="162"/>
      <c r="AG1046" s="162"/>
      <c r="AH1046" s="162"/>
      <c r="AI1046" s="162"/>
      <c r="AJ1046" s="162"/>
      <c r="AK1046" s="162"/>
      <c r="AL1046" s="162"/>
      <c r="AM1046" s="162"/>
      <c r="AN1046" s="162"/>
      <c r="AO1046" s="162"/>
      <c r="AP1046" s="162"/>
      <c r="AQ1046" s="162"/>
      <c r="AR1046" s="162"/>
      <c r="AS1046" s="162"/>
      <c r="AT1046" s="8"/>
    </row>
    <row r="1047" spans="1:46" ht="12.75" customHeight="1">
      <c r="A1047" s="16"/>
      <c r="B1047" s="162"/>
      <c r="C1047" s="162"/>
      <c r="D1047" s="162"/>
      <c r="E1047" s="162"/>
      <c r="F1047" s="162"/>
      <c r="G1047" s="162"/>
      <c r="H1047" s="162"/>
      <c r="I1047" s="162"/>
      <c r="J1047" s="162"/>
      <c r="K1047" s="162"/>
      <c r="L1047" s="162"/>
      <c r="M1047" s="162"/>
      <c r="N1047" s="162"/>
      <c r="O1047" s="162"/>
      <c r="P1047" s="162"/>
      <c r="Q1047" s="162"/>
      <c r="R1047" s="162"/>
      <c r="S1047" s="162"/>
      <c r="T1047" s="162"/>
      <c r="U1047" s="162"/>
      <c r="V1047" s="162"/>
      <c r="W1047" s="162"/>
      <c r="X1047" s="162"/>
      <c r="Y1047" s="162"/>
      <c r="Z1047" s="162"/>
      <c r="AA1047" s="162"/>
      <c r="AB1047" s="162"/>
      <c r="AC1047" s="162"/>
      <c r="AD1047" s="162"/>
      <c r="AE1047" s="162"/>
      <c r="AF1047" s="162"/>
      <c r="AG1047" s="162"/>
      <c r="AH1047" s="162"/>
      <c r="AI1047" s="162"/>
      <c r="AJ1047" s="162"/>
      <c r="AK1047" s="162"/>
      <c r="AL1047" s="162"/>
      <c r="AM1047" s="162"/>
      <c r="AN1047" s="162"/>
      <c r="AO1047" s="162"/>
      <c r="AP1047" s="162"/>
      <c r="AQ1047" s="162"/>
      <c r="AR1047" s="162"/>
      <c r="AS1047" s="162"/>
      <c r="AT1047" s="8"/>
    </row>
    <row r="1048" spans="1:46" ht="12.75" customHeight="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8"/>
      <c r="AS1048" s="8"/>
      <c r="AT1048" s="8"/>
    </row>
    <row r="1049" spans="1:46" ht="12.75" customHeight="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8"/>
      <c r="AS1049" s="8"/>
      <c r="AT1049" s="8"/>
    </row>
    <row r="1050" spans="1:46" ht="12.75" customHeight="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8"/>
      <c r="AS1050" s="8"/>
      <c r="AT1050" s="8"/>
    </row>
    <row r="1051" spans="1:46" ht="12.75" customHeight="1">
      <c r="A1051" s="16"/>
      <c r="B1051" s="16" t="s">
        <v>14</v>
      </c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8"/>
      <c r="AS1051" s="8"/>
      <c r="AT1051" s="8"/>
    </row>
    <row r="1052" spans="1:46" ht="12.75" customHeight="1" thickBot="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8"/>
      <c r="AS1052" s="8"/>
      <c r="AT1052" s="8"/>
    </row>
    <row r="1053" spans="1:46" ht="25.5" customHeight="1" thickBot="1">
      <c r="A1053" s="16"/>
      <c r="B1053" s="17" t="s">
        <v>15</v>
      </c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9"/>
      <c r="Q1053" s="163">
        <v>22181</v>
      </c>
      <c r="R1053" s="164"/>
      <c r="S1053" s="164"/>
      <c r="T1053" s="164"/>
      <c r="U1053" s="164"/>
      <c r="V1053" s="164"/>
      <c r="W1053" s="164"/>
      <c r="X1053" s="164"/>
      <c r="Y1053" s="164"/>
      <c r="Z1053" s="164"/>
      <c r="AA1053" s="165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8"/>
      <c r="AS1053" s="8"/>
      <c r="AT1053" s="8"/>
    </row>
    <row r="1054" spans="1:46" ht="12.75" customHeight="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8"/>
      <c r="AS1054" s="8"/>
      <c r="AT1054" s="8"/>
    </row>
    <row r="1055" spans="1:46" ht="12.75" customHeight="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8"/>
      <c r="AS1055" s="8"/>
      <c r="AT1055" s="8"/>
    </row>
    <row r="1056" spans="1:46" ht="12.75" customHeight="1" thickBot="1">
      <c r="A1056" s="16"/>
      <c r="B1056" s="16" t="s">
        <v>16</v>
      </c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8"/>
      <c r="AS1056" s="8"/>
      <c r="AT1056" s="8"/>
    </row>
    <row r="1057" spans="1:46" ht="18" customHeight="1" thickBot="1">
      <c r="A1057" s="16"/>
      <c r="B1057" s="166" t="s">
        <v>7</v>
      </c>
      <c r="C1057" s="167"/>
      <c r="D1057" s="167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8"/>
      <c r="AJ1057" s="169" t="s">
        <v>17</v>
      </c>
      <c r="AK1057" s="170"/>
      <c r="AL1057" s="170"/>
      <c r="AM1057" s="170"/>
      <c r="AN1057" s="170"/>
      <c r="AO1057" s="170"/>
      <c r="AP1057" s="170"/>
      <c r="AQ1057" s="170"/>
      <c r="AR1057" s="170"/>
      <c r="AS1057" s="170"/>
      <c r="AT1057" s="171"/>
    </row>
    <row r="1058" spans="1:46" ht="18.75" customHeight="1">
      <c r="A1058" s="16"/>
      <c r="B1058" s="20" t="s">
        <v>18</v>
      </c>
      <c r="C1058" s="21"/>
      <c r="D1058" s="21"/>
      <c r="E1058" s="21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3"/>
      <c r="X1058" s="21"/>
      <c r="Y1058" s="21"/>
      <c r="Z1058" s="21"/>
      <c r="AA1058" s="21"/>
      <c r="AB1058" s="21"/>
      <c r="AC1058" s="22"/>
      <c r="AD1058" s="23"/>
      <c r="AE1058" s="21"/>
      <c r="AF1058" s="21"/>
      <c r="AG1058" s="21"/>
      <c r="AH1058" s="21"/>
      <c r="AI1058" s="24"/>
      <c r="AJ1058" s="178">
        <f>SUM(AJ1059:AT1063)</f>
        <v>23770</v>
      </c>
      <c r="AK1058" s="179"/>
      <c r="AL1058" s="179"/>
      <c r="AM1058" s="179"/>
      <c r="AN1058" s="179"/>
      <c r="AO1058" s="179"/>
      <c r="AP1058" s="179"/>
      <c r="AQ1058" s="179"/>
      <c r="AR1058" s="179"/>
      <c r="AS1058" s="179"/>
      <c r="AT1058" s="180"/>
    </row>
    <row r="1059" spans="1:46" ht="12.75" customHeight="1">
      <c r="A1059" s="16"/>
      <c r="B1059" s="181" t="s">
        <v>19</v>
      </c>
      <c r="C1059" s="182"/>
      <c r="D1059" s="182"/>
      <c r="E1059" s="182"/>
      <c r="F1059" s="25" t="s">
        <v>20</v>
      </c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 t="s">
        <v>21</v>
      </c>
      <c r="S1059" s="26"/>
      <c r="T1059" s="25"/>
      <c r="U1059" s="25"/>
      <c r="V1059" s="25"/>
      <c r="W1059" s="188" t="s">
        <v>361</v>
      </c>
      <c r="X1059" s="189"/>
      <c r="Y1059" s="189"/>
      <c r="Z1059" s="189"/>
      <c r="AA1059" s="189"/>
      <c r="AB1059" s="189"/>
      <c r="AC1059" s="27" t="s">
        <v>22</v>
      </c>
      <c r="AD1059" s="188" t="s">
        <v>364</v>
      </c>
      <c r="AE1059" s="189"/>
      <c r="AF1059" s="189"/>
      <c r="AG1059" s="189"/>
      <c r="AH1059" s="189"/>
      <c r="AI1059" s="190"/>
      <c r="AJ1059" s="191">
        <v>8154</v>
      </c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3"/>
    </row>
    <row r="1060" spans="1:46" ht="12.75" customHeight="1">
      <c r="A1060" s="16"/>
      <c r="B1060" s="183"/>
      <c r="C1060" s="184"/>
      <c r="D1060" s="184"/>
      <c r="E1060" s="184"/>
      <c r="F1060" s="28" t="s">
        <v>23</v>
      </c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 t="s">
        <v>21</v>
      </c>
      <c r="S1060" s="28"/>
      <c r="T1060" s="28"/>
      <c r="U1060" s="28"/>
      <c r="V1060" s="28"/>
      <c r="W1060" s="194" t="s">
        <v>362</v>
      </c>
      <c r="X1060" s="195"/>
      <c r="Y1060" s="195"/>
      <c r="Z1060" s="195"/>
      <c r="AA1060" s="195"/>
      <c r="AB1060" s="195"/>
      <c r="AC1060" s="29" t="s">
        <v>22</v>
      </c>
      <c r="AD1060" s="194" t="s">
        <v>363</v>
      </c>
      <c r="AE1060" s="195"/>
      <c r="AF1060" s="195"/>
      <c r="AG1060" s="195"/>
      <c r="AH1060" s="195"/>
      <c r="AI1060" s="196"/>
      <c r="AJ1060" s="197">
        <v>1154</v>
      </c>
      <c r="AK1060" s="198"/>
      <c r="AL1060" s="198"/>
      <c r="AM1060" s="198"/>
      <c r="AN1060" s="198"/>
      <c r="AO1060" s="198"/>
      <c r="AP1060" s="198"/>
      <c r="AQ1060" s="198"/>
      <c r="AR1060" s="198"/>
      <c r="AS1060" s="198"/>
      <c r="AT1060" s="199"/>
    </row>
    <row r="1061" spans="1:46" ht="12.75" customHeight="1">
      <c r="A1061" s="16"/>
      <c r="B1061" s="185"/>
      <c r="C1061" s="184"/>
      <c r="D1061" s="184"/>
      <c r="E1061" s="184"/>
      <c r="F1061" s="30" t="s">
        <v>24</v>
      </c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 t="s">
        <v>21</v>
      </c>
      <c r="S1061" s="30"/>
      <c r="T1061" s="30"/>
      <c r="U1061" s="30"/>
      <c r="V1061" s="30"/>
      <c r="W1061" s="194" t="s">
        <v>367</v>
      </c>
      <c r="X1061" s="195"/>
      <c r="Y1061" s="195"/>
      <c r="Z1061" s="195"/>
      <c r="AA1061" s="195"/>
      <c r="AB1061" s="195"/>
      <c r="AC1061" s="29" t="s">
        <v>22</v>
      </c>
      <c r="AD1061" s="194" t="s">
        <v>368</v>
      </c>
      <c r="AE1061" s="195"/>
      <c r="AF1061" s="195"/>
      <c r="AG1061" s="195"/>
      <c r="AH1061" s="195"/>
      <c r="AI1061" s="196"/>
      <c r="AJ1061" s="197">
        <v>9154</v>
      </c>
      <c r="AK1061" s="198"/>
      <c r="AL1061" s="198"/>
      <c r="AM1061" s="198"/>
      <c r="AN1061" s="198"/>
      <c r="AO1061" s="198"/>
      <c r="AP1061" s="198"/>
      <c r="AQ1061" s="198"/>
      <c r="AR1061" s="198"/>
      <c r="AS1061" s="198"/>
      <c r="AT1061" s="199"/>
    </row>
    <row r="1062" spans="1:46" ht="12.75" customHeight="1">
      <c r="A1062" s="16"/>
      <c r="B1062" s="185"/>
      <c r="C1062" s="184"/>
      <c r="D1062" s="184"/>
      <c r="E1062" s="184"/>
      <c r="F1062" s="30" t="s">
        <v>25</v>
      </c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 t="s">
        <v>21</v>
      </c>
      <c r="S1062" s="30"/>
      <c r="T1062" s="30"/>
      <c r="U1062" s="30"/>
      <c r="V1062" s="30"/>
      <c r="W1062" s="200" t="s">
        <v>365</v>
      </c>
      <c r="X1062" s="201"/>
      <c r="Y1062" s="201"/>
      <c r="Z1062" s="201"/>
      <c r="AA1062" s="201"/>
      <c r="AB1062" s="201"/>
      <c r="AC1062" s="31" t="s">
        <v>22</v>
      </c>
      <c r="AD1062" s="200" t="s">
        <v>366</v>
      </c>
      <c r="AE1062" s="201"/>
      <c r="AF1062" s="201"/>
      <c r="AG1062" s="201"/>
      <c r="AH1062" s="201"/>
      <c r="AI1062" s="202"/>
      <c r="AJ1062" s="203">
        <v>3154</v>
      </c>
      <c r="AK1062" s="204"/>
      <c r="AL1062" s="204"/>
      <c r="AM1062" s="204"/>
      <c r="AN1062" s="204"/>
      <c r="AO1062" s="204"/>
      <c r="AP1062" s="204"/>
      <c r="AQ1062" s="204"/>
      <c r="AR1062" s="204"/>
      <c r="AS1062" s="204"/>
      <c r="AT1062" s="205"/>
    </row>
    <row r="1063" spans="1:46" ht="12.75" customHeight="1">
      <c r="A1063" s="16"/>
      <c r="B1063" s="186"/>
      <c r="C1063" s="187"/>
      <c r="D1063" s="187"/>
      <c r="E1063" s="187"/>
      <c r="F1063" s="32" t="s">
        <v>26</v>
      </c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3"/>
      <c r="X1063" s="34"/>
      <c r="Y1063" s="34"/>
      <c r="Z1063" s="34"/>
      <c r="AA1063" s="34"/>
      <c r="AB1063" s="34"/>
      <c r="AC1063" s="32"/>
      <c r="AD1063" s="33"/>
      <c r="AE1063" s="34"/>
      <c r="AF1063" s="34"/>
      <c r="AG1063" s="34"/>
      <c r="AH1063" s="34"/>
      <c r="AI1063" s="35"/>
      <c r="AJ1063" s="206">
        <v>2154</v>
      </c>
      <c r="AK1063" s="207"/>
      <c r="AL1063" s="207"/>
      <c r="AM1063" s="207"/>
      <c r="AN1063" s="207"/>
      <c r="AO1063" s="207"/>
      <c r="AP1063" s="207"/>
      <c r="AQ1063" s="207"/>
      <c r="AR1063" s="207"/>
      <c r="AS1063" s="207"/>
      <c r="AT1063" s="208"/>
    </row>
    <row r="1064" spans="1:46" ht="18.75" customHeight="1">
      <c r="A1064" s="16"/>
      <c r="B1064" s="36" t="s">
        <v>27</v>
      </c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8"/>
      <c r="AJ1064" s="175">
        <v>0</v>
      </c>
      <c r="AK1064" s="176"/>
      <c r="AL1064" s="176"/>
      <c r="AM1064" s="176"/>
      <c r="AN1064" s="176"/>
      <c r="AO1064" s="176"/>
      <c r="AP1064" s="176"/>
      <c r="AQ1064" s="176"/>
      <c r="AR1064" s="176"/>
      <c r="AS1064" s="176"/>
      <c r="AT1064" s="177"/>
    </row>
    <row r="1065" spans="1:46" ht="18.75" customHeight="1">
      <c r="A1065" s="16"/>
      <c r="B1065" s="39" t="s">
        <v>28</v>
      </c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1"/>
      <c r="AJ1065" s="175">
        <v>254</v>
      </c>
      <c r="AK1065" s="176"/>
      <c r="AL1065" s="176"/>
      <c r="AM1065" s="176"/>
      <c r="AN1065" s="176"/>
      <c r="AO1065" s="176"/>
      <c r="AP1065" s="176"/>
      <c r="AQ1065" s="176"/>
      <c r="AR1065" s="176"/>
      <c r="AS1065" s="176"/>
      <c r="AT1065" s="177"/>
    </row>
    <row r="1066" spans="1:46" ht="18.75" customHeight="1">
      <c r="A1066" s="16"/>
      <c r="B1066" s="42" t="s">
        <v>29</v>
      </c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1"/>
      <c r="AJ1066" s="175">
        <v>200</v>
      </c>
      <c r="AK1066" s="176"/>
      <c r="AL1066" s="176"/>
      <c r="AM1066" s="176"/>
      <c r="AN1066" s="176"/>
      <c r="AO1066" s="176"/>
      <c r="AP1066" s="176"/>
      <c r="AQ1066" s="176"/>
      <c r="AR1066" s="176"/>
      <c r="AS1066" s="176"/>
      <c r="AT1066" s="177"/>
    </row>
    <row r="1067" spans="1:46" ht="18.75" customHeight="1">
      <c r="A1067" s="16"/>
      <c r="B1067" s="43" t="s">
        <v>30</v>
      </c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1"/>
      <c r="AJ1067" s="175">
        <v>454</v>
      </c>
      <c r="AK1067" s="176"/>
      <c r="AL1067" s="176"/>
      <c r="AM1067" s="176"/>
      <c r="AN1067" s="176"/>
      <c r="AO1067" s="176"/>
      <c r="AP1067" s="176"/>
      <c r="AQ1067" s="176"/>
      <c r="AR1067" s="176"/>
      <c r="AS1067" s="176"/>
      <c r="AT1067" s="177"/>
    </row>
    <row r="1068" spans="1:46" ht="18.75" customHeight="1">
      <c r="A1068" s="16"/>
      <c r="B1068" s="43" t="s">
        <v>944</v>
      </c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1"/>
      <c r="AJ1068" s="175">
        <v>224</v>
      </c>
      <c r="AK1068" s="176"/>
      <c r="AL1068" s="176"/>
      <c r="AM1068" s="176"/>
      <c r="AN1068" s="176"/>
      <c r="AO1068" s="176"/>
      <c r="AP1068" s="176"/>
      <c r="AQ1068" s="176"/>
      <c r="AR1068" s="176"/>
      <c r="AS1068" s="176"/>
      <c r="AT1068" s="177"/>
    </row>
    <row r="1069" spans="1:46" ht="18.75" customHeight="1">
      <c r="A1069" s="16"/>
      <c r="B1069" s="43" t="s">
        <v>945</v>
      </c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1"/>
      <c r="AJ1069" s="175">
        <v>435</v>
      </c>
      <c r="AK1069" s="176"/>
      <c r="AL1069" s="176"/>
      <c r="AM1069" s="176"/>
      <c r="AN1069" s="176"/>
      <c r="AO1069" s="176"/>
      <c r="AP1069" s="176"/>
      <c r="AQ1069" s="176"/>
      <c r="AR1069" s="176"/>
      <c r="AS1069" s="176"/>
      <c r="AT1069" s="177"/>
    </row>
    <row r="1070" spans="1:46" ht="18.75" customHeight="1">
      <c r="A1070" s="16"/>
      <c r="B1070" s="43" t="s">
        <v>946</v>
      </c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1"/>
      <c r="AJ1070" s="175">
        <v>646</v>
      </c>
      <c r="AK1070" s="176"/>
      <c r="AL1070" s="176"/>
      <c r="AM1070" s="176"/>
      <c r="AN1070" s="176"/>
      <c r="AO1070" s="176"/>
      <c r="AP1070" s="176"/>
      <c r="AQ1070" s="176"/>
      <c r="AR1070" s="176"/>
      <c r="AS1070" s="176"/>
      <c r="AT1070" s="177"/>
    </row>
    <row r="1071" spans="1:46" ht="18.75" customHeight="1">
      <c r="A1071" s="16"/>
      <c r="B1071" s="43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1"/>
      <c r="AJ1071" s="175"/>
      <c r="AK1071" s="176"/>
      <c r="AL1071" s="176"/>
      <c r="AM1071" s="176"/>
      <c r="AN1071" s="176"/>
      <c r="AO1071" s="176"/>
      <c r="AP1071" s="176"/>
      <c r="AQ1071" s="176"/>
      <c r="AR1071" s="176"/>
      <c r="AS1071" s="176"/>
      <c r="AT1071" s="177"/>
    </row>
    <row r="1072" spans="1:46" ht="18.75" customHeight="1">
      <c r="A1072" s="16"/>
      <c r="B1072" s="43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1"/>
      <c r="AJ1072" s="175"/>
      <c r="AK1072" s="176"/>
      <c r="AL1072" s="176"/>
      <c r="AM1072" s="176"/>
      <c r="AN1072" s="176"/>
      <c r="AO1072" s="176"/>
      <c r="AP1072" s="176"/>
      <c r="AQ1072" s="176"/>
      <c r="AR1072" s="176"/>
      <c r="AS1072" s="176"/>
      <c r="AT1072" s="177"/>
    </row>
    <row r="1073" spans="1:46" ht="18.75" customHeight="1">
      <c r="A1073" s="16"/>
      <c r="B1073" s="43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1"/>
      <c r="AJ1073" s="175"/>
      <c r="AK1073" s="176"/>
      <c r="AL1073" s="176"/>
      <c r="AM1073" s="176"/>
      <c r="AN1073" s="176"/>
      <c r="AO1073" s="176"/>
      <c r="AP1073" s="176"/>
      <c r="AQ1073" s="176"/>
      <c r="AR1073" s="176"/>
      <c r="AS1073" s="176"/>
      <c r="AT1073" s="177"/>
    </row>
    <row r="1074" spans="1:46" ht="18.75" customHeight="1">
      <c r="A1074" s="16"/>
      <c r="B1074" s="43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1"/>
      <c r="AJ1074" s="175"/>
      <c r="AK1074" s="176"/>
      <c r="AL1074" s="176"/>
      <c r="AM1074" s="176"/>
      <c r="AN1074" s="176"/>
      <c r="AO1074" s="176"/>
      <c r="AP1074" s="176"/>
      <c r="AQ1074" s="176"/>
      <c r="AR1074" s="176"/>
      <c r="AS1074" s="176"/>
      <c r="AT1074" s="177"/>
    </row>
    <row r="1075" spans="1:46" ht="18.75" customHeight="1">
      <c r="A1075" s="16"/>
      <c r="B1075" s="43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1"/>
      <c r="AJ1075" s="175"/>
      <c r="AK1075" s="176"/>
      <c r="AL1075" s="176"/>
      <c r="AM1075" s="176"/>
      <c r="AN1075" s="176"/>
      <c r="AO1075" s="176"/>
      <c r="AP1075" s="176"/>
      <c r="AQ1075" s="176"/>
      <c r="AR1075" s="176"/>
      <c r="AS1075" s="176"/>
      <c r="AT1075" s="177"/>
    </row>
    <row r="1076" spans="1:46" ht="18.75" customHeight="1" thickBot="1">
      <c r="A1076" s="16"/>
      <c r="B1076" s="44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6"/>
      <c r="AJ1076" s="209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1"/>
    </row>
    <row r="1077" spans="1:46" ht="12.75" customHeight="1">
      <c r="A1077" s="16"/>
      <c r="B1077" s="47" t="s">
        <v>31</v>
      </c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</row>
    <row r="1078" spans="1:46" ht="12.75" customHeight="1">
      <c r="A1078" s="16"/>
      <c r="B1078" s="212" t="s">
        <v>360</v>
      </c>
      <c r="C1078" s="213"/>
      <c r="D1078" s="213"/>
      <c r="E1078" s="213"/>
      <c r="F1078" s="213"/>
      <c r="G1078" s="213"/>
      <c r="H1078" s="213"/>
      <c r="I1078" s="213"/>
      <c r="J1078" s="213"/>
      <c r="K1078" s="213"/>
      <c r="L1078" s="213"/>
      <c r="M1078" s="213"/>
      <c r="N1078" s="213"/>
      <c r="O1078" s="213"/>
      <c r="P1078" s="213"/>
      <c r="Q1078" s="213"/>
      <c r="R1078" s="213"/>
      <c r="S1078" s="213"/>
      <c r="T1078" s="213"/>
      <c r="U1078" s="213"/>
      <c r="V1078" s="213"/>
      <c r="W1078" s="213"/>
      <c r="X1078" s="213"/>
      <c r="Y1078" s="213"/>
      <c r="Z1078" s="213"/>
      <c r="AA1078" s="213"/>
      <c r="AB1078" s="213"/>
      <c r="AC1078" s="213"/>
      <c r="AD1078" s="213"/>
      <c r="AE1078" s="213"/>
      <c r="AF1078" s="213"/>
      <c r="AG1078" s="213"/>
      <c r="AH1078" s="213"/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</row>
    <row r="1079" spans="1:46" ht="12.75" customHeight="1">
      <c r="A1079" s="16"/>
      <c r="B1079" s="213"/>
      <c r="C1079" s="213"/>
      <c r="D1079" s="213"/>
      <c r="E1079" s="213"/>
      <c r="F1079" s="213"/>
      <c r="G1079" s="213"/>
      <c r="H1079" s="213"/>
      <c r="I1079" s="213"/>
      <c r="J1079" s="213"/>
      <c r="K1079" s="213"/>
      <c r="L1079" s="213"/>
      <c r="M1079" s="213"/>
      <c r="N1079" s="213"/>
      <c r="O1079" s="213"/>
      <c r="P1079" s="213"/>
      <c r="Q1079" s="213"/>
      <c r="R1079" s="213"/>
      <c r="S1079" s="213"/>
      <c r="T1079" s="213"/>
      <c r="U1079" s="213"/>
      <c r="V1079" s="213"/>
      <c r="W1079" s="213"/>
      <c r="X1079" s="213"/>
      <c r="Y1079" s="213"/>
      <c r="Z1079" s="213"/>
      <c r="AA1079" s="213"/>
      <c r="AB1079" s="213"/>
      <c r="AC1079" s="213"/>
      <c r="AD1079" s="213"/>
      <c r="AE1079" s="213"/>
      <c r="AF1079" s="213"/>
      <c r="AG1079" s="213"/>
      <c r="AH1079" s="213"/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</row>
    <row r="1080" spans="1:46" ht="12.75" customHeight="1"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8"/>
      <c r="AM1080" s="48"/>
      <c r="AN1080" s="48"/>
      <c r="AO1080" s="48"/>
      <c r="AP1080" s="48"/>
      <c r="AQ1080" s="48"/>
      <c r="AR1080" s="48"/>
    </row>
    <row r="1081" spans="1:46" ht="12.75" customHeight="1">
      <c r="B1081" s="49" t="s">
        <v>32</v>
      </c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  <c r="AQ1081" s="50"/>
      <c r="AR1081" s="50"/>
      <c r="AS1081" s="50"/>
      <c r="AT1081" s="51"/>
    </row>
    <row r="1082" spans="1:46" ht="12.75" customHeight="1">
      <c r="B1082" s="52" t="s">
        <v>359</v>
      </c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4"/>
    </row>
    <row r="1083" spans="1:46" ht="12.75" customHeight="1">
      <c r="B1083" s="55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  <c r="AA1083" s="56"/>
      <c r="AB1083" s="56"/>
      <c r="AC1083" s="56"/>
      <c r="AD1083" s="56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7"/>
    </row>
    <row r="1084" spans="1:46" ht="12.75" customHeight="1">
      <c r="B1084" s="58"/>
      <c r="C1084" s="59"/>
      <c r="D1084" s="59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60"/>
    </row>
    <row r="1086" spans="1:46" ht="12.75" customHeight="1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</row>
    <row r="1087" spans="1:46" ht="12.75" customHeight="1">
      <c r="A1087" s="68"/>
      <c r="B1087" s="153" t="s">
        <v>369</v>
      </c>
      <c r="C1087" s="153"/>
      <c r="D1087" s="153"/>
      <c r="E1087" s="153"/>
      <c r="F1087" s="153"/>
      <c r="G1087" s="153"/>
      <c r="H1087" s="153"/>
      <c r="I1087" s="153"/>
      <c r="J1087" s="153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0" t="s">
        <v>11</v>
      </c>
      <c r="U1087" s="151"/>
      <c r="V1087" s="151"/>
      <c r="W1087" s="151"/>
      <c r="X1087" s="67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3"/>
      <c r="AS1087" s="1"/>
      <c r="AT1087" s="3"/>
    </row>
    <row r="1088" spans="1:46" ht="12.75" customHeight="1">
      <c r="A1088" s="69"/>
      <c r="B1088" s="154"/>
      <c r="C1088" s="154"/>
      <c r="D1088" s="154"/>
      <c r="E1088" s="154"/>
      <c r="F1088" s="154"/>
      <c r="G1088" s="154"/>
      <c r="H1088" s="154"/>
      <c r="I1088" s="154"/>
      <c r="J1088" s="154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2"/>
      <c r="U1088" s="152"/>
      <c r="V1088" s="152"/>
      <c r="W1088" s="152"/>
      <c r="X1088" s="67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3"/>
      <c r="AS1088" s="3"/>
      <c r="AT1088" s="3"/>
    </row>
    <row r="1089" spans="1:46" ht="12.75" customHeight="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96" t="s">
        <v>370</v>
      </c>
      <c r="AF1089" s="96"/>
      <c r="AG1089" s="96"/>
      <c r="AH1089" s="96"/>
      <c r="AI1089" s="96"/>
      <c r="AJ1089" s="96"/>
      <c r="AK1089" s="96"/>
      <c r="AL1089" s="96"/>
      <c r="AM1089" s="96"/>
      <c r="AN1089" s="96"/>
      <c r="AO1089" s="96"/>
      <c r="AP1089" s="96"/>
      <c r="AQ1089" s="96"/>
      <c r="AR1089" s="96"/>
      <c r="AS1089" s="96"/>
      <c r="AT1089" s="96"/>
    </row>
    <row r="1090" spans="1:46" ht="12.75" customHeight="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4"/>
      <c r="AC1090" s="4"/>
      <c r="AD1090" s="4"/>
    </row>
    <row r="1091" spans="1:46" ht="12.75" customHeight="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16"/>
      <c r="AQ1091" s="16"/>
      <c r="AR1091" s="8"/>
      <c r="AS1091" s="8"/>
      <c r="AT1091" s="8"/>
    </row>
    <row r="1092" spans="1:46" ht="12.75" customHeight="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6"/>
      <c r="AC1092" s="6"/>
      <c r="AD1092" s="6"/>
      <c r="AE1092" s="6"/>
      <c r="AF1092" s="6"/>
      <c r="AG1092" s="6"/>
      <c r="AH1092" s="6"/>
      <c r="AI1092" s="7" t="s">
        <v>34</v>
      </c>
      <c r="AJ1092" s="6"/>
      <c r="AK1092" s="6"/>
      <c r="AL1092" s="6"/>
      <c r="AM1092" s="6"/>
      <c r="AN1092" s="6"/>
      <c r="AO1092" s="6"/>
      <c r="AP1092" s="16"/>
      <c r="AQ1092" s="16"/>
      <c r="AR1092" s="8"/>
      <c r="AS1092" s="8"/>
      <c r="AT1092" s="8"/>
    </row>
    <row r="1093" spans="1:46" ht="12.75" customHeight="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16"/>
      <c r="AQ1093" s="16"/>
      <c r="AR1093" s="8"/>
      <c r="AS1093" s="8"/>
      <c r="AT1093" s="8"/>
    </row>
    <row r="1094" spans="1:46" ht="12.75" customHeight="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87" t="s">
        <v>37</v>
      </c>
      <c r="AC1094" s="87"/>
      <c r="AD1094" s="87"/>
      <c r="AE1094" s="87"/>
      <c r="AF1094" s="87"/>
      <c r="AG1094" s="87"/>
      <c r="AH1094" s="87"/>
      <c r="AI1094" s="6"/>
      <c r="AJ1094" s="6"/>
      <c r="AK1094" s="6"/>
      <c r="AL1094" s="6"/>
      <c r="AM1094" s="6"/>
      <c r="AN1094" s="6"/>
      <c r="AO1094" s="6"/>
      <c r="AP1094" s="16"/>
      <c r="AQ1094" s="16"/>
      <c r="AR1094" s="8"/>
      <c r="AS1094" s="8"/>
      <c r="AT1094" s="8"/>
    </row>
    <row r="1095" spans="1:46" ht="12.75" customHeight="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84" t="s">
        <v>38</v>
      </c>
      <c r="AC1095" s="84"/>
      <c r="AD1095" s="84"/>
      <c r="AE1095" s="84"/>
      <c r="AF1095" s="84"/>
      <c r="AG1095" s="84"/>
      <c r="AH1095" s="84"/>
      <c r="AI1095" s="84"/>
      <c r="AJ1095" s="85"/>
      <c r="AK1095" s="85"/>
      <c r="AL1095" s="85"/>
      <c r="AM1095" s="85"/>
      <c r="AN1095" s="85"/>
      <c r="AO1095" s="85"/>
      <c r="AP1095" s="16"/>
      <c r="AQ1095" s="16"/>
      <c r="AR1095" s="8"/>
      <c r="AS1095" s="8"/>
      <c r="AT1095" s="8"/>
    </row>
    <row r="1096" spans="1:46" ht="12.75" customHeight="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86" t="s">
        <v>39</v>
      </c>
      <c r="AC1096" s="87"/>
      <c r="AD1096" s="87"/>
      <c r="AE1096" s="87"/>
      <c r="AF1096" s="87"/>
      <c r="AG1096" s="87"/>
      <c r="AH1096" s="87"/>
      <c r="AI1096" s="87"/>
      <c r="AJ1096" s="88"/>
      <c r="AK1096" s="88"/>
      <c r="AL1096" s="88"/>
      <c r="AM1096" s="88"/>
      <c r="AN1096" s="88"/>
      <c r="AO1096" s="88"/>
      <c r="AP1096" s="16"/>
      <c r="AQ1096" s="16"/>
      <c r="AR1096" s="8"/>
      <c r="AS1096" s="8"/>
      <c r="AT1096" s="8"/>
    </row>
    <row r="1097" spans="1:46" ht="12.75" customHeight="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8"/>
      <c r="AS1097" s="8"/>
      <c r="AT1097" s="8"/>
    </row>
    <row r="1098" spans="1:46" ht="12.75" customHeight="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72" t="s">
        <v>12</v>
      </c>
      <c r="AG1098" s="173"/>
      <c r="AH1098" s="173"/>
      <c r="AI1098" s="173"/>
      <c r="AJ1098" s="173"/>
      <c r="AK1098" s="174"/>
      <c r="AL1098" s="172" t="s">
        <v>13</v>
      </c>
      <c r="AM1098" s="173"/>
      <c r="AN1098" s="173"/>
      <c r="AO1098" s="173"/>
      <c r="AP1098" s="173"/>
      <c r="AQ1098" s="174"/>
      <c r="AR1098" s="8"/>
      <c r="AS1098" s="8"/>
      <c r="AT1098" s="8"/>
    </row>
    <row r="1099" spans="1:46" ht="12.75" customHeight="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55"/>
      <c r="AG1099" s="156"/>
      <c r="AH1099" s="156"/>
      <c r="AI1099" s="156"/>
      <c r="AJ1099" s="156"/>
      <c r="AK1099" s="157"/>
      <c r="AL1099" s="155"/>
      <c r="AM1099" s="156"/>
      <c r="AN1099" s="156"/>
      <c r="AO1099" s="156"/>
      <c r="AP1099" s="156"/>
      <c r="AQ1099" s="157"/>
      <c r="AR1099" s="8"/>
      <c r="AS1099" s="8"/>
      <c r="AT1099" s="8"/>
    </row>
    <row r="1100" spans="1:46" ht="12.75" customHeight="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58"/>
      <c r="AG1100" s="151"/>
      <c r="AH1100" s="151"/>
      <c r="AI1100" s="151"/>
      <c r="AJ1100" s="151"/>
      <c r="AK1100" s="159"/>
      <c r="AL1100" s="158"/>
      <c r="AM1100" s="151"/>
      <c r="AN1100" s="151"/>
      <c r="AO1100" s="151"/>
      <c r="AP1100" s="151"/>
      <c r="AQ1100" s="159"/>
      <c r="AR1100" s="8"/>
      <c r="AS1100" s="8"/>
      <c r="AT1100" s="8"/>
    </row>
    <row r="1101" spans="1:46" ht="12.75" customHeight="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58"/>
      <c r="AG1101" s="151"/>
      <c r="AH1101" s="151"/>
      <c r="AI1101" s="151"/>
      <c r="AJ1101" s="151"/>
      <c r="AK1101" s="159"/>
      <c r="AL1101" s="158"/>
      <c r="AM1101" s="151"/>
      <c r="AN1101" s="151"/>
      <c r="AO1101" s="151"/>
      <c r="AP1101" s="151"/>
      <c r="AQ1101" s="159"/>
      <c r="AR1101" s="8"/>
      <c r="AS1101" s="8"/>
      <c r="AT1101" s="8"/>
    </row>
    <row r="1102" spans="1:46" ht="12.75" customHeight="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0"/>
      <c r="AG1102" s="152"/>
      <c r="AH1102" s="152"/>
      <c r="AI1102" s="152"/>
      <c r="AJ1102" s="152"/>
      <c r="AK1102" s="161"/>
      <c r="AL1102" s="160"/>
      <c r="AM1102" s="152"/>
      <c r="AN1102" s="152"/>
      <c r="AO1102" s="152"/>
      <c r="AP1102" s="152"/>
      <c r="AQ1102" s="161"/>
      <c r="AR1102" s="8"/>
      <c r="AS1102" s="8"/>
      <c r="AT1102" s="8"/>
    </row>
    <row r="1103" spans="1:46" ht="12.75" customHeight="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8"/>
      <c r="AS1103" s="8"/>
      <c r="AT1103" s="8"/>
    </row>
    <row r="1104" spans="1:46" ht="12.75" customHeight="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8"/>
      <c r="AS1104" s="8"/>
      <c r="AT1104" s="8"/>
    </row>
    <row r="1105" spans="1:46" ht="12.75" customHeight="1">
      <c r="A1105" s="16"/>
      <c r="B1105" s="162" t="s">
        <v>371</v>
      </c>
      <c r="C1105" s="162"/>
      <c r="D1105" s="162"/>
      <c r="E1105" s="162"/>
      <c r="F1105" s="162"/>
      <c r="G1105" s="162"/>
      <c r="H1105" s="162"/>
      <c r="I1105" s="162"/>
      <c r="J1105" s="162"/>
      <c r="K1105" s="162"/>
      <c r="L1105" s="162"/>
      <c r="M1105" s="162"/>
      <c r="N1105" s="162"/>
      <c r="O1105" s="162"/>
      <c r="P1105" s="162"/>
      <c r="Q1105" s="162"/>
      <c r="R1105" s="162"/>
      <c r="S1105" s="162"/>
      <c r="T1105" s="162"/>
      <c r="U1105" s="162"/>
      <c r="V1105" s="162"/>
      <c r="W1105" s="162"/>
      <c r="X1105" s="162"/>
      <c r="Y1105" s="162"/>
      <c r="Z1105" s="162"/>
      <c r="AA1105" s="162"/>
      <c r="AB1105" s="162"/>
      <c r="AC1105" s="162"/>
      <c r="AD1105" s="162"/>
      <c r="AE1105" s="162"/>
      <c r="AF1105" s="162"/>
      <c r="AG1105" s="162"/>
      <c r="AH1105" s="162"/>
      <c r="AI1105" s="162"/>
      <c r="AJ1105" s="162"/>
      <c r="AK1105" s="162"/>
      <c r="AL1105" s="162"/>
      <c r="AM1105" s="162"/>
      <c r="AN1105" s="162"/>
      <c r="AO1105" s="162"/>
      <c r="AP1105" s="162"/>
      <c r="AQ1105" s="162"/>
      <c r="AR1105" s="162"/>
      <c r="AS1105" s="162"/>
      <c r="AT1105" s="8"/>
    </row>
    <row r="1106" spans="1:46" ht="12.75" customHeight="1">
      <c r="A1106" s="16"/>
      <c r="B1106" s="162"/>
      <c r="C1106" s="162"/>
      <c r="D1106" s="162"/>
      <c r="E1106" s="162"/>
      <c r="F1106" s="162"/>
      <c r="G1106" s="162"/>
      <c r="H1106" s="162"/>
      <c r="I1106" s="162"/>
      <c r="J1106" s="162"/>
      <c r="K1106" s="162"/>
      <c r="L1106" s="162"/>
      <c r="M1106" s="162"/>
      <c r="N1106" s="162"/>
      <c r="O1106" s="162"/>
      <c r="P1106" s="162"/>
      <c r="Q1106" s="162"/>
      <c r="R1106" s="162"/>
      <c r="S1106" s="162"/>
      <c r="T1106" s="162"/>
      <c r="U1106" s="162"/>
      <c r="V1106" s="162"/>
      <c r="W1106" s="162"/>
      <c r="X1106" s="162"/>
      <c r="Y1106" s="162"/>
      <c r="Z1106" s="162"/>
      <c r="AA1106" s="162"/>
      <c r="AB1106" s="162"/>
      <c r="AC1106" s="162"/>
      <c r="AD1106" s="162"/>
      <c r="AE1106" s="162"/>
      <c r="AF1106" s="162"/>
      <c r="AG1106" s="162"/>
      <c r="AH1106" s="162"/>
      <c r="AI1106" s="162"/>
      <c r="AJ1106" s="162"/>
      <c r="AK1106" s="162"/>
      <c r="AL1106" s="162"/>
      <c r="AM1106" s="162"/>
      <c r="AN1106" s="162"/>
      <c r="AO1106" s="162"/>
      <c r="AP1106" s="162"/>
      <c r="AQ1106" s="162"/>
      <c r="AR1106" s="162"/>
      <c r="AS1106" s="162"/>
      <c r="AT1106" s="8"/>
    </row>
    <row r="1107" spans="1:46" ht="12.75" customHeight="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8"/>
      <c r="AS1107" s="8"/>
      <c r="AT1107" s="8"/>
    </row>
    <row r="1108" spans="1:46" ht="12.75" customHeight="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8"/>
      <c r="AS1108" s="8"/>
      <c r="AT1108" s="8"/>
    </row>
    <row r="1109" spans="1:46" ht="12.75" customHeight="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8"/>
      <c r="AS1109" s="8"/>
      <c r="AT1109" s="8"/>
    </row>
    <row r="1110" spans="1:46" ht="12.75" customHeight="1">
      <c r="A1110" s="16"/>
      <c r="B1110" s="16" t="s">
        <v>14</v>
      </c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8"/>
      <c r="AS1110" s="8"/>
      <c r="AT1110" s="8"/>
    </row>
    <row r="1111" spans="1:46" ht="12.75" customHeight="1" thickBot="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8"/>
      <c r="AS1111" s="8"/>
      <c r="AT1111" s="8"/>
    </row>
    <row r="1112" spans="1:46" ht="25.5" customHeight="1" thickBot="1">
      <c r="A1112" s="16"/>
      <c r="B1112" s="17" t="s">
        <v>15</v>
      </c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9"/>
      <c r="Q1112" s="163">
        <v>22209</v>
      </c>
      <c r="R1112" s="164"/>
      <c r="S1112" s="164"/>
      <c r="T1112" s="164"/>
      <c r="U1112" s="164"/>
      <c r="V1112" s="164"/>
      <c r="W1112" s="164"/>
      <c r="X1112" s="164"/>
      <c r="Y1112" s="164"/>
      <c r="Z1112" s="164"/>
      <c r="AA1112" s="165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8"/>
      <c r="AS1112" s="8"/>
      <c r="AT1112" s="8"/>
    </row>
    <row r="1113" spans="1:46" ht="12.75" customHeight="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8"/>
      <c r="AS1113" s="8"/>
      <c r="AT1113" s="8"/>
    </row>
    <row r="1114" spans="1:46" ht="12.75" customHeight="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8"/>
      <c r="AS1114" s="8"/>
      <c r="AT1114" s="8"/>
    </row>
    <row r="1115" spans="1:46" ht="12.75" customHeight="1" thickBot="1">
      <c r="A1115" s="16"/>
      <c r="B1115" s="16" t="s">
        <v>16</v>
      </c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8"/>
      <c r="AS1115" s="8"/>
      <c r="AT1115" s="8"/>
    </row>
    <row r="1116" spans="1:46" ht="18" customHeight="1" thickBot="1">
      <c r="A1116" s="16"/>
      <c r="B1116" s="166" t="s">
        <v>7</v>
      </c>
      <c r="C1116" s="167"/>
      <c r="D1116" s="167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8"/>
      <c r="AJ1116" s="169" t="s">
        <v>17</v>
      </c>
      <c r="AK1116" s="170"/>
      <c r="AL1116" s="170"/>
      <c r="AM1116" s="170"/>
      <c r="AN1116" s="170"/>
      <c r="AO1116" s="170"/>
      <c r="AP1116" s="170"/>
      <c r="AQ1116" s="170"/>
      <c r="AR1116" s="170"/>
      <c r="AS1116" s="170"/>
      <c r="AT1116" s="171"/>
    </row>
    <row r="1117" spans="1:46" ht="18.75" customHeight="1">
      <c r="A1117" s="16"/>
      <c r="B1117" s="20" t="s">
        <v>18</v>
      </c>
      <c r="C1117" s="21"/>
      <c r="D1117" s="21"/>
      <c r="E1117" s="21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3"/>
      <c r="X1117" s="21"/>
      <c r="Y1117" s="21"/>
      <c r="Z1117" s="21"/>
      <c r="AA1117" s="21"/>
      <c r="AB1117" s="21"/>
      <c r="AC1117" s="22"/>
      <c r="AD1117" s="23"/>
      <c r="AE1117" s="21"/>
      <c r="AF1117" s="21"/>
      <c r="AG1117" s="21"/>
      <c r="AH1117" s="21"/>
      <c r="AI1117" s="24"/>
      <c r="AJ1117" s="178">
        <f>SUM(AJ1118:AT1122)</f>
        <v>23825</v>
      </c>
      <c r="AK1117" s="179"/>
      <c r="AL1117" s="179"/>
      <c r="AM1117" s="179"/>
      <c r="AN1117" s="179"/>
      <c r="AO1117" s="179"/>
      <c r="AP1117" s="179"/>
      <c r="AQ1117" s="179"/>
      <c r="AR1117" s="179"/>
      <c r="AS1117" s="179"/>
      <c r="AT1117" s="180"/>
    </row>
    <row r="1118" spans="1:46" ht="12.75" customHeight="1">
      <c r="A1118" s="16"/>
      <c r="B1118" s="181" t="s">
        <v>19</v>
      </c>
      <c r="C1118" s="182"/>
      <c r="D1118" s="182"/>
      <c r="E1118" s="182"/>
      <c r="F1118" s="25" t="s">
        <v>20</v>
      </c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 t="s">
        <v>21</v>
      </c>
      <c r="S1118" s="26"/>
      <c r="T1118" s="25"/>
      <c r="U1118" s="25"/>
      <c r="V1118" s="25"/>
      <c r="W1118" s="188" t="s">
        <v>374</v>
      </c>
      <c r="X1118" s="189"/>
      <c r="Y1118" s="189"/>
      <c r="Z1118" s="189"/>
      <c r="AA1118" s="189"/>
      <c r="AB1118" s="189"/>
      <c r="AC1118" s="27" t="s">
        <v>22</v>
      </c>
      <c r="AD1118" s="188" t="s">
        <v>377</v>
      </c>
      <c r="AE1118" s="189"/>
      <c r="AF1118" s="189"/>
      <c r="AG1118" s="189"/>
      <c r="AH1118" s="189"/>
      <c r="AI1118" s="190"/>
      <c r="AJ1118" s="191">
        <v>8165</v>
      </c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3"/>
    </row>
    <row r="1119" spans="1:46" ht="12.75" customHeight="1">
      <c r="A1119" s="16"/>
      <c r="B1119" s="183"/>
      <c r="C1119" s="184"/>
      <c r="D1119" s="184"/>
      <c r="E1119" s="184"/>
      <c r="F1119" s="28" t="s">
        <v>23</v>
      </c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 t="s">
        <v>21</v>
      </c>
      <c r="S1119" s="28"/>
      <c r="T1119" s="28"/>
      <c r="U1119" s="28"/>
      <c r="V1119" s="28"/>
      <c r="W1119" s="194" t="s">
        <v>375</v>
      </c>
      <c r="X1119" s="195"/>
      <c r="Y1119" s="195"/>
      <c r="Z1119" s="195"/>
      <c r="AA1119" s="195"/>
      <c r="AB1119" s="195"/>
      <c r="AC1119" s="29" t="s">
        <v>22</v>
      </c>
      <c r="AD1119" s="194" t="s">
        <v>376</v>
      </c>
      <c r="AE1119" s="195"/>
      <c r="AF1119" s="195"/>
      <c r="AG1119" s="195"/>
      <c r="AH1119" s="195"/>
      <c r="AI1119" s="196"/>
      <c r="AJ1119" s="197">
        <v>1165</v>
      </c>
      <c r="AK1119" s="198"/>
      <c r="AL1119" s="198"/>
      <c r="AM1119" s="198"/>
      <c r="AN1119" s="198"/>
      <c r="AO1119" s="198"/>
      <c r="AP1119" s="198"/>
      <c r="AQ1119" s="198"/>
      <c r="AR1119" s="198"/>
      <c r="AS1119" s="198"/>
      <c r="AT1119" s="199"/>
    </row>
    <row r="1120" spans="1:46" ht="12.75" customHeight="1">
      <c r="A1120" s="16"/>
      <c r="B1120" s="185"/>
      <c r="C1120" s="184"/>
      <c r="D1120" s="184"/>
      <c r="E1120" s="184"/>
      <c r="F1120" s="30" t="s">
        <v>24</v>
      </c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 t="s">
        <v>21</v>
      </c>
      <c r="S1120" s="30"/>
      <c r="T1120" s="30"/>
      <c r="U1120" s="30"/>
      <c r="V1120" s="30"/>
      <c r="W1120" s="194" t="s">
        <v>380</v>
      </c>
      <c r="X1120" s="195"/>
      <c r="Y1120" s="195"/>
      <c r="Z1120" s="195"/>
      <c r="AA1120" s="195"/>
      <c r="AB1120" s="195"/>
      <c r="AC1120" s="29" t="s">
        <v>22</v>
      </c>
      <c r="AD1120" s="194" t="s">
        <v>381</v>
      </c>
      <c r="AE1120" s="195"/>
      <c r="AF1120" s="195"/>
      <c r="AG1120" s="195"/>
      <c r="AH1120" s="195"/>
      <c r="AI1120" s="196"/>
      <c r="AJ1120" s="197">
        <v>9165</v>
      </c>
      <c r="AK1120" s="198"/>
      <c r="AL1120" s="198"/>
      <c r="AM1120" s="198"/>
      <c r="AN1120" s="198"/>
      <c r="AO1120" s="198"/>
      <c r="AP1120" s="198"/>
      <c r="AQ1120" s="198"/>
      <c r="AR1120" s="198"/>
      <c r="AS1120" s="198"/>
      <c r="AT1120" s="199"/>
    </row>
    <row r="1121" spans="1:46" ht="12.75" customHeight="1">
      <c r="A1121" s="16"/>
      <c r="B1121" s="185"/>
      <c r="C1121" s="184"/>
      <c r="D1121" s="184"/>
      <c r="E1121" s="184"/>
      <c r="F1121" s="30" t="s">
        <v>25</v>
      </c>
      <c r="G1121" s="30"/>
      <c r="H1121" s="30"/>
      <c r="I1121" s="30"/>
      <c r="J1121" s="30"/>
      <c r="K1121" s="30"/>
      <c r="L1121" s="30"/>
      <c r="M1121" s="30"/>
      <c r="N1121" s="30"/>
      <c r="O1121" s="30"/>
      <c r="P1121" s="30"/>
      <c r="Q1121" s="30"/>
      <c r="R1121" s="30" t="s">
        <v>21</v>
      </c>
      <c r="S1121" s="30"/>
      <c r="T1121" s="30"/>
      <c r="U1121" s="30"/>
      <c r="V1121" s="30"/>
      <c r="W1121" s="200" t="s">
        <v>378</v>
      </c>
      <c r="X1121" s="201"/>
      <c r="Y1121" s="201"/>
      <c r="Z1121" s="201"/>
      <c r="AA1121" s="201"/>
      <c r="AB1121" s="201"/>
      <c r="AC1121" s="31" t="s">
        <v>22</v>
      </c>
      <c r="AD1121" s="200" t="s">
        <v>379</v>
      </c>
      <c r="AE1121" s="201"/>
      <c r="AF1121" s="201"/>
      <c r="AG1121" s="201"/>
      <c r="AH1121" s="201"/>
      <c r="AI1121" s="202"/>
      <c r="AJ1121" s="203">
        <v>3165</v>
      </c>
      <c r="AK1121" s="204"/>
      <c r="AL1121" s="204"/>
      <c r="AM1121" s="204"/>
      <c r="AN1121" s="204"/>
      <c r="AO1121" s="204"/>
      <c r="AP1121" s="204"/>
      <c r="AQ1121" s="204"/>
      <c r="AR1121" s="204"/>
      <c r="AS1121" s="204"/>
      <c r="AT1121" s="205"/>
    </row>
    <row r="1122" spans="1:46" ht="12.75" customHeight="1">
      <c r="A1122" s="16"/>
      <c r="B1122" s="186"/>
      <c r="C1122" s="187"/>
      <c r="D1122" s="187"/>
      <c r="E1122" s="187"/>
      <c r="F1122" s="32" t="s">
        <v>26</v>
      </c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3"/>
      <c r="X1122" s="34"/>
      <c r="Y1122" s="34"/>
      <c r="Z1122" s="34"/>
      <c r="AA1122" s="34"/>
      <c r="AB1122" s="34"/>
      <c r="AC1122" s="32"/>
      <c r="AD1122" s="33"/>
      <c r="AE1122" s="34"/>
      <c r="AF1122" s="34"/>
      <c r="AG1122" s="34"/>
      <c r="AH1122" s="34"/>
      <c r="AI1122" s="35"/>
      <c r="AJ1122" s="206">
        <v>2165</v>
      </c>
      <c r="AK1122" s="207"/>
      <c r="AL1122" s="207"/>
      <c r="AM1122" s="207"/>
      <c r="AN1122" s="207"/>
      <c r="AO1122" s="207"/>
      <c r="AP1122" s="207"/>
      <c r="AQ1122" s="207"/>
      <c r="AR1122" s="207"/>
      <c r="AS1122" s="207"/>
      <c r="AT1122" s="208"/>
    </row>
    <row r="1123" spans="1:46" ht="18.75" customHeight="1">
      <c r="A1123" s="16"/>
      <c r="B1123" s="36" t="s">
        <v>27</v>
      </c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8"/>
      <c r="AJ1123" s="175">
        <v>0</v>
      </c>
      <c r="AK1123" s="176"/>
      <c r="AL1123" s="176"/>
      <c r="AM1123" s="176"/>
      <c r="AN1123" s="176"/>
      <c r="AO1123" s="176"/>
      <c r="AP1123" s="176"/>
      <c r="AQ1123" s="176"/>
      <c r="AR1123" s="176"/>
      <c r="AS1123" s="176"/>
      <c r="AT1123" s="177"/>
    </row>
    <row r="1124" spans="1:46" ht="18.75" customHeight="1">
      <c r="A1124" s="16"/>
      <c r="B1124" s="39" t="s">
        <v>28</v>
      </c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1"/>
      <c r="AJ1124" s="175">
        <v>265</v>
      </c>
      <c r="AK1124" s="176"/>
      <c r="AL1124" s="176"/>
      <c r="AM1124" s="176"/>
      <c r="AN1124" s="176"/>
      <c r="AO1124" s="176"/>
      <c r="AP1124" s="176"/>
      <c r="AQ1124" s="176"/>
      <c r="AR1124" s="176"/>
      <c r="AS1124" s="176"/>
      <c r="AT1124" s="177"/>
    </row>
    <row r="1125" spans="1:46" ht="18.75" customHeight="1">
      <c r="A1125" s="16"/>
      <c r="B1125" s="42" t="s">
        <v>29</v>
      </c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1"/>
      <c r="AJ1125" s="175">
        <v>200</v>
      </c>
      <c r="AK1125" s="176"/>
      <c r="AL1125" s="176"/>
      <c r="AM1125" s="176"/>
      <c r="AN1125" s="176"/>
      <c r="AO1125" s="176"/>
      <c r="AP1125" s="176"/>
      <c r="AQ1125" s="176"/>
      <c r="AR1125" s="176"/>
      <c r="AS1125" s="176"/>
      <c r="AT1125" s="177"/>
    </row>
    <row r="1126" spans="1:46" ht="18.75" customHeight="1">
      <c r="A1126" s="16"/>
      <c r="B1126" s="43" t="s">
        <v>30</v>
      </c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1"/>
      <c r="AJ1126" s="175">
        <v>465</v>
      </c>
      <c r="AK1126" s="176"/>
      <c r="AL1126" s="176"/>
      <c r="AM1126" s="176"/>
      <c r="AN1126" s="176"/>
      <c r="AO1126" s="176"/>
      <c r="AP1126" s="176"/>
      <c r="AQ1126" s="176"/>
      <c r="AR1126" s="176"/>
      <c r="AS1126" s="176"/>
      <c r="AT1126" s="177"/>
    </row>
    <row r="1127" spans="1:46" ht="18.75" customHeight="1">
      <c r="A1127" s="16"/>
      <c r="B1127" s="43" t="s">
        <v>947</v>
      </c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1"/>
      <c r="AJ1127" s="175">
        <v>224</v>
      </c>
      <c r="AK1127" s="176"/>
      <c r="AL1127" s="176"/>
      <c r="AM1127" s="176"/>
      <c r="AN1127" s="176"/>
      <c r="AO1127" s="176"/>
      <c r="AP1127" s="176"/>
      <c r="AQ1127" s="176"/>
      <c r="AR1127" s="176"/>
      <c r="AS1127" s="176"/>
      <c r="AT1127" s="177"/>
    </row>
    <row r="1128" spans="1:46" ht="18.75" customHeight="1">
      <c r="A1128" s="16"/>
      <c r="B1128" s="43" t="s">
        <v>948</v>
      </c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1"/>
      <c r="AJ1128" s="175">
        <v>435</v>
      </c>
      <c r="AK1128" s="176"/>
      <c r="AL1128" s="176"/>
      <c r="AM1128" s="176"/>
      <c r="AN1128" s="176"/>
      <c r="AO1128" s="176"/>
      <c r="AP1128" s="176"/>
      <c r="AQ1128" s="176"/>
      <c r="AR1128" s="176"/>
      <c r="AS1128" s="176"/>
      <c r="AT1128" s="177"/>
    </row>
    <row r="1129" spans="1:46" ht="18.75" customHeight="1">
      <c r="A1129" s="16"/>
      <c r="B1129" s="43" t="s">
        <v>949</v>
      </c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1"/>
      <c r="AJ1129" s="175">
        <v>646</v>
      </c>
      <c r="AK1129" s="176"/>
      <c r="AL1129" s="176"/>
      <c r="AM1129" s="176"/>
      <c r="AN1129" s="176"/>
      <c r="AO1129" s="176"/>
      <c r="AP1129" s="176"/>
      <c r="AQ1129" s="176"/>
      <c r="AR1129" s="176"/>
      <c r="AS1129" s="176"/>
      <c r="AT1129" s="177"/>
    </row>
    <row r="1130" spans="1:46" ht="18.75" customHeight="1">
      <c r="A1130" s="16"/>
      <c r="B1130" s="43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1"/>
      <c r="AJ1130" s="175"/>
      <c r="AK1130" s="176"/>
      <c r="AL1130" s="176"/>
      <c r="AM1130" s="176"/>
      <c r="AN1130" s="176"/>
      <c r="AO1130" s="176"/>
      <c r="AP1130" s="176"/>
      <c r="AQ1130" s="176"/>
      <c r="AR1130" s="176"/>
      <c r="AS1130" s="176"/>
      <c r="AT1130" s="177"/>
    </row>
    <row r="1131" spans="1:46" ht="18.75" customHeight="1">
      <c r="A1131" s="16"/>
      <c r="B1131" s="43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1"/>
      <c r="AJ1131" s="175"/>
      <c r="AK1131" s="176"/>
      <c r="AL1131" s="176"/>
      <c r="AM1131" s="176"/>
      <c r="AN1131" s="176"/>
      <c r="AO1131" s="176"/>
      <c r="AP1131" s="176"/>
      <c r="AQ1131" s="176"/>
      <c r="AR1131" s="176"/>
      <c r="AS1131" s="176"/>
      <c r="AT1131" s="177"/>
    </row>
    <row r="1132" spans="1:46" ht="18.75" customHeight="1">
      <c r="A1132" s="16"/>
      <c r="B1132" s="43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1"/>
      <c r="AJ1132" s="175"/>
      <c r="AK1132" s="176"/>
      <c r="AL1132" s="176"/>
      <c r="AM1132" s="176"/>
      <c r="AN1132" s="176"/>
      <c r="AO1132" s="176"/>
      <c r="AP1132" s="176"/>
      <c r="AQ1132" s="176"/>
      <c r="AR1132" s="176"/>
      <c r="AS1132" s="176"/>
      <c r="AT1132" s="177"/>
    </row>
    <row r="1133" spans="1:46" ht="18.75" customHeight="1">
      <c r="A1133" s="16"/>
      <c r="B1133" s="43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1"/>
      <c r="AJ1133" s="175"/>
      <c r="AK1133" s="176"/>
      <c r="AL1133" s="176"/>
      <c r="AM1133" s="176"/>
      <c r="AN1133" s="176"/>
      <c r="AO1133" s="176"/>
      <c r="AP1133" s="176"/>
      <c r="AQ1133" s="176"/>
      <c r="AR1133" s="176"/>
      <c r="AS1133" s="176"/>
      <c r="AT1133" s="177"/>
    </row>
    <row r="1134" spans="1:46" ht="18.75" customHeight="1">
      <c r="A1134" s="16"/>
      <c r="B1134" s="43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1"/>
      <c r="AJ1134" s="175"/>
      <c r="AK1134" s="176"/>
      <c r="AL1134" s="176"/>
      <c r="AM1134" s="176"/>
      <c r="AN1134" s="176"/>
      <c r="AO1134" s="176"/>
      <c r="AP1134" s="176"/>
      <c r="AQ1134" s="176"/>
      <c r="AR1134" s="176"/>
      <c r="AS1134" s="176"/>
      <c r="AT1134" s="177"/>
    </row>
    <row r="1135" spans="1:46" ht="18.75" customHeight="1" thickBot="1">
      <c r="A1135" s="16"/>
      <c r="B1135" s="44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6"/>
      <c r="AJ1135" s="209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1"/>
    </row>
    <row r="1136" spans="1:46" ht="12.75" customHeight="1">
      <c r="A1136" s="16"/>
      <c r="B1136" s="47" t="s">
        <v>31</v>
      </c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</row>
    <row r="1137" spans="1:46" ht="12.75" customHeight="1">
      <c r="A1137" s="16"/>
      <c r="B1137" s="212" t="s">
        <v>373</v>
      </c>
      <c r="C1137" s="213"/>
      <c r="D1137" s="213"/>
      <c r="E1137" s="213"/>
      <c r="F1137" s="213"/>
      <c r="G1137" s="213"/>
      <c r="H1137" s="213"/>
      <c r="I1137" s="213"/>
      <c r="J1137" s="213"/>
      <c r="K1137" s="213"/>
      <c r="L1137" s="213"/>
      <c r="M1137" s="213"/>
      <c r="N1137" s="213"/>
      <c r="O1137" s="213"/>
      <c r="P1137" s="213"/>
      <c r="Q1137" s="213"/>
      <c r="R1137" s="213"/>
      <c r="S1137" s="213"/>
      <c r="T1137" s="213"/>
      <c r="U1137" s="213"/>
      <c r="V1137" s="213"/>
      <c r="W1137" s="213"/>
      <c r="X1137" s="213"/>
      <c r="Y1137" s="213"/>
      <c r="Z1137" s="213"/>
      <c r="AA1137" s="213"/>
      <c r="AB1137" s="213"/>
      <c r="AC1137" s="213"/>
      <c r="AD1137" s="213"/>
      <c r="AE1137" s="213"/>
      <c r="AF1137" s="213"/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</row>
    <row r="1138" spans="1:46" ht="12.75" customHeight="1">
      <c r="A1138" s="16"/>
      <c r="B1138" s="213"/>
      <c r="C1138" s="213"/>
      <c r="D1138" s="213"/>
      <c r="E1138" s="213"/>
      <c r="F1138" s="213"/>
      <c r="G1138" s="213"/>
      <c r="H1138" s="213"/>
      <c r="I1138" s="213"/>
      <c r="J1138" s="213"/>
      <c r="K1138" s="213"/>
      <c r="L1138" s="213"/>
      <c r="M1138" s="213"/>
      <c r="N1138" s="213"/>
      <c r="O1138" s="213"/>
      <c r="P1138" s="213"/>
      <c r="Q1138" s="213"/>
      <c r="R1138" s="213"/>
      <c r="S1138" s="213"/>
      <c r="T1138" s="213"/>
      <c r="U1138" s="213"/>
      <c r="V1138" s="213"/>
      <c r="W1138" s="213"/>
      <c r="X1138" s="213"/>
      <c r="Y1138" s="213"/>
      <c r="Z1138" s="213"/>
      <c r="AA1138" s="213"/>
      <c r="AB1138" s="213"/>
      <c r="AC1138" s="213"/>
      <c r="AD1138" s="213"/>
      <c r="AE1138" s="213"/>
      <c r="AF1138" s="213"/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</row>
    <row r="1139" spans="1:46" ht="12.75" customHeight="1">
      <c r="F1139" s="48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</row>
    <row r="1140" spans="1:46" ht="12.75" customHeight="1">
      <c r="B1140" s="49" t="s">
        <v>32</v>
      </c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  <c r="X1140" s="50"/>
      <c r="Y1140" s="50"/>
      <c r="Z1140" s="50"/>
      <c r="AA1140" s="50"/>
      <c r="AB1140" s="50"/>
      <c r="AC1140" s="50"/>
      <c r="AD1140" s="50"/>
      <c r="AE1140" s="50"/>
      <c r="AF1140" s="50"/>
      <c r="AG1140" s="50"/>
      <c r="AH1140" s="50"/>
      <c r="AI1140" s="50"/>
      <c r="AJ1140" s="50"/>
      <c r="AK1140" s="50"/>
      <c r="AL1140" s="50"/>
      <c r="AM1140" s="50"/>
      <c r="AN1140" s="50"/>
      <c r="AO1140" s="50"/>
      <c r="AP1140" s="50"/>
      <c r="AQ1140" s="50"/>
      <c r="AR1140" s="50"/>
      <c r="AS1140" s="50"/>
      <c r="AT1140" s="51"/>
    </row>
    <row r="1141" spans="1:46" ht="12.75" customHeight="1">
      <c r="B1141" s="52" t="s">
        <v>372</v>
      </c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4"/>
    </row>
    <row r="1142" spans="1:46" ht="12.75" customHeight="1">
      <c r="B1142" s="55"/>
      <c r="C1142" s="56"/>
      <c r="D1142" s="56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  <c r="Y1142" s="56"/>
      <c r="Z1142" s="56"/>
      <c r="AA1142" s="56"/>
      <c r="AB1142" s="56"/>
      <c r="AC1142" s="56"/>
      <c r="AD1142" s="56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7"/>
    </row>
    <row r="1143" spans="1:46" ht="12.75" customHeight="1">
      <c r="B1143" s="58"/>
      <c r="C1143" s="59"/>
      <c r="D1143" s="59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60"/>
    </row>
    <row r="1145" spans="1:46" ht="12.75" customHeight="1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</row>
    <row r="1146" spans="1:46" ht="12.75" customHeight="1">
      <c r="A1146" s="68"/>
      <c r="B1146" s="153" t="s">
        <v>382</v>
      </c>
      <c r="C1146" s="153"/>
      <c r="D1146" s="153"/>
      <c r="E1146" s="153"/>
      <c r="F1146" s="153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0" t="s">
        <v>11</v>
      </c>
      <c r="U1146" s="151"/>
      <c r="V1146" s="151"/>
      <c r="W1146" s="151"/>
      <c r="X1146" s="67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3"/>
      <c r="AS1146" s="1"/>
      <c r="AT1146" s="3"/>
    </row>
    <row r="1147" spans="1:46" ht="12.75" customHeight="1">
      <c r="A1147" s="69"/>
      <c r="B1147" s="154"/>
      <c r="C1147" s="154"/>
      <c r="D1147" s="154"/>
      <c r="E1147" s="154"/>
      <c r="F1147" s="154"/>
      <c r="G1147" s="154"/>
      <c r="H1147" s="154"/>
      <c r="I1147" s="154"/>
      <c r="J1147" s="154"/>
      <c r="K1147" s="154"/>
      <c r="L1147" s="154"/>
      <c r="M1147" s="154"/>
      <c r="N1147" s="154"/>
      <c r="O1147" s="154"/>
      <c r="P1147" s="154"/>
      <c r="Q1147" s="154"/>
      <c r="R1147" s="154"/>
      <c r="S1147" s="154"/>
      <c r="T1147" s="152"/>
      <c r="U1147" s="152"/>
      <c r="V1147" s="152"/>
      <c r="W1147" s="152"/>
      <c r="X1147" s="67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3"/>
      <c r="AS1147" s="3"/>
      <c r="AT1147" s="3"/>
    </row>
    <row r="1148" spans="1:46" ht="12.75" customHeight="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96" t="s">
        <v>383</v>
      </c>
      <c r="AF1148" s="96"/>
      <c r="AG1148" s="96"/>
      <c r="AH1148" s="96"/>
      <c r="AI1148" s="96"/>
      <c r="AJ1148" s="96"/>
      <c r="AK1148" s="96"/>
      <c r="AL1148" s="96"/>
      <c r="AM1148" s="96"/>
      <c r="AN1148" s="96"/>
      <c r="AO1148" s="96"/>
      <c r="AP1148" s="96"/>
      <c r="AQ1148" s="96"/>
      <c r="AR1148" s="96"/>
      <c r="AS1148" s="96"/>
      <c r="AT1148" s="96"/>
    </row>
    <row r="1149" spans="1:46" ht="12.75" customHeight="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4"/>
      <c r="AC1149" s="4"/>
      <c r="AD1149" s="4"/>
    </row>
    <row r="1150" spans="1:46" ht="12.75" customHeight="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16"/>
      <c r="AQ1150" s="16"/>
      <c r="AR1150" s="8"/>
      <c r="AS1150" s="8"/>
      <c r="AT1150" s="8"/>
    </row>
    <row r="1151" spans="1:46" ht="12.75" customHeight="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6"/>
      <c r="AC1151" s="6"/>
      <c r="AD1151" s="6"/>
      <c r="AE1151" s="6"/>
      <c r="AF1151" s="6"/>
      <c r="AG1151" s="6"/>
      <c r="AH1151" s="6"/>
      <c r="AI1151" s="7" t="s">
        <v>34</v>
      </c>
      <c r="AJ1151" s="6"/>
      <c r="AK1151" s="6"/>
      <c r="AL1151" s="6"/>
      <c r="AM1151" s="6"/>
      <c r="AN1151" s="6"/>
      <c r="AO1151" s="6"/>
      <c r="AP1151" s="16"/>
      <c r="AQ1151" s="16"/>
      <c r="AR1151" s="8"/>
      <c r="AS1151" s="8"/>
      <c r="AT1151" s="8"/>
    </row>
    <row r="1152" spans="1:46" ht="12.75" customHeight="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16"/>
      <c r="AQ1152" s="16"/>
      <c r="AR1152" s="8"/>
      <c r="AS1152" s="8"/>
      <c r="AT1152" s="8"/>
    </row>
    <row r="1153" spans="1:46" ht="12.75" customHeight="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87" t="s">
        <v>37</v>
      </c>
      <c r="AC1153" s="87"/>
      <c r="AD1153" s="87"/>
      <c r="AE1153" s="87"/>
      <c r="AF1153" s="87"/>
      <c r="AG1153" s="87"/>
      <c r="AH1153" s="87"/>
      <c r="AI1153" s="6"/>
      <c r="AJ1153" s="6"/>
      <c r="AK1153" s="6"/>
      <c r="AL1153" s="6"/>
      <c r="AM1153" s="6"/>
      <c r="AN1153" s="6"/>
      <c r="AO1153" s="6"/>
      <c r="AP1153" s="16"/>
      <c r="AQ1153" s="16"/>
      <c r="AR1153" s="8"/>
      <c r="AS1153" s="8"/>
      <c r="AT1153" s="8"/>
    </row>
    <row r="1154" spans="1:46" ht="12.75" customHeight="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84" t="s">
        <v>38</v>
      </c>
      <c r="AC1154" s="84"/>
      <c r="AD1154" s="84"/>
      <c r="AE1154" s="84"/>
      <c r="AF1154" s="84"/>
      <c r="AG1154" s="84"/>
      <c r="AH1154" s="84"/>
      <c r="AI1154" s="84"/>
      <c r="AJ1154" s="85"/>
      <c r="AK1154" s="85"/>
      <c r="AL1154" s="85"/>
      <c r="AM1154" s="85"/>
      <c r="AN1154" s="85"/>
      <c r="AO1154" s="85"/>
      <c r="AP1154" s="16"/>
      <c r="AQ1154" s="16"/>
      <c r="AR1154" s="8"/>
      <c r="AS1154" s="8"/>
      <c r="AT1154" s="8"/>
    </row>
    <row r="1155" spans="1:46" ht="12.75" customHeight="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86" t="s">
        <v>39</v>
      </c>
      <c r="AC1155" s="87"/>
      <c r="AD1155" s="87"/>
      <c r="AE1155" s="87"/>
      <c r="AF1155" s="87"/>
      <c r="AG1155" s="87"/>
      <c r="AH1155" s="87"/>
      <c r="AI1155" s="87"/>
      <c r="AJ1155" s="88"/>
      <c r="AK1155" s="88"/>
      <c r="AL1155" s="88"/>
      <c r="AM1155" s="88"/>
      <c r="AN1155" s="88"/>
      <c r="AO1155" s="88"/>
      <c r="AP1155" s="16"/>
      <c r="AQ1155" s="16"/>
      <c r="AR1155" s="8"/>
      <c r="AS1155" s="8"/>
      <c r="AT1155" s="8"/>
    </row>
    <row r="1156" spans="1:46" ht="12.75" customHeight="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8"/>
      <c r="AS1156" s="8"/>
      <c r="AT1156" s="8"/>
    </row>
    <row r="1157" spans="1:46" ht="12.75" customHeight="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72" t="s">
        <v>12</v>
      </c>
      <c r="AG1157" s="173"/>
      <c r="AH1157" s="173"/>
      <c r="AI1157" s="173"/>
      <c r="AJ1157" s="173"/>
      <c r="AK1157" s="174"/>
      <c r="AL1157" s="172" t="s">
        <v>13</v>
      </c>
      <c r="AM1157" s="173"/>
      <c r="AN1157" s="173"/>
      <c r="AO1157" s="173"/>
      <c r="AP1157" s="173"/>
      <c r="AQ1157" s="174"/>
      <c r="AR1157" s="8"/>
      <c r="AS1157" s="8"/>
      <c r="AT1157" s="8"/>
    </row>
    <row r="1158" spans="1:46" ht="12.75" customHeight="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55"/>
      <c r="AG1158" s="156"/>
      <c r="AH1158" s="156"/>
      <c r="AI1158" s="156"/>
      <c r="AJ1158" s="156"/>
      <c r="AK1158" s="157"/>
      <c r="AL1158" s="155"/>
      <c r="AM1158" s="156"/>
      <c r="AN1158" s="156"/>
      <c r="AO1158" s="156"/>
      <c r="AP1158" s="156"/>
      <c r="AQ1158" s="157"/>
      <c r="AR1158" s="8"/>
      <c r="AS1158" s="8"/>
      <c r="AT1158" s="8"/>
    </row>
    <row r="1159" spans="1:46" ht="12.75" customHeight="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58"/>
      <c r="AG1159" s="151"/>
      <c r="AH1159" s="151"/>
      <c r="AI1159" s="151"/>
      <c r="AJ1159" s="151"/>
      <c r="AK1159" s="159"/>
      <c r="AL1159" s="158"/>
      <c r="AM1159" s="151"/>
      <c r="AN1159" s="151"/>
      <c r="AO1159" s="151"/>
      <c r="AP1159" s="151"/>
      <c r="AQ1159" s="159"/>
      <c r="AR1159" s="8"/>
      <c r="AS1159" s="8"/>
      <c r="AT1159" s="8"/>
    </row>
    <row r="1160" spans="1:46" ht="12.75" customHeight="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58"/>
      <c r="AG1160" s="151"/>
      <c r="AH1160" s="151"/>
      <c r="AI1160" s="151"/>
      <c r="AJ1160" s="151"/>
      <c r="AK1160" s="159"/>
      <c r="AL1160" s="158"/>
      <c r="AM1160" s="151"/>
      <c r="AN1160" s="151"/>
      <c r="AO1160" s="151"/>
      <c r="AP1160" s="151"/>
      <c r="AQ1160" s="159"/>
      <c r="AR1160" s="8"/>
      <c r="AS1160" s="8"/>
      <c r="AT1160" s="8"/>
    </row>
    <row r="1161" spans="1:46" ht="12.75" customHeight="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0"/>
      <c r="AG1161" s="152"/>
      <c r="AH1161" s="152"/>
      <c r="AI1161" s="152"/>
      <c r="AJ1161" s="152"/>
      <c r="AK1161" s="161"/>
      <c r="AL1161" s="160"/>
      <c r="AM1161" s="152"/>
      <c r="AN1161" s="152"/>
      <c r="AO1161" s="152"/>
      <c r="AP1161" s="152"/>
      <c r="AQ1161" s="161"/>
      <c r="AR1161" s="8"/>
      <c r="AS1161" s="8"/>
      <c r="AT1161" s="8"/>
    </row>
    <row r="1162" spans="1:46" ht="12.75" customHeight="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8"/>
      <c r="AS1162" s="8"/>
      <c r="AT1162" s="8"/>
    </row>
    <row r="1163" spans="1:46" ht="12.75" customHeight="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8"/>
      <c r="AS1163" s="8"/>
      <c r="AT1163" s="8"/>
    </row>
    <row r="1164" spans="1:46" ht="12.75" customHeight="1">
      <c r="A1164" s="16"/>
      <c r="B1164" s="162" t="s">
        <v>384</v>
      </c>
      <c r="C1164" s="162"/>
      <c r="D1164" s="162"/>
      <c r="E1164" s="162"/>
      <c r="F1164" s="162"/>
      <c r="G1164" s="162"/>
      <c r="H1164" s="162"/>
      <c r="I1164" s="162"/>
      <c r="J1164" s="162"/>
      <c r="K1164" s="162"/>
      <c r="L1164" s="162"/>
      <c r="M1164" s="162"/>
      <c r="N1164" s="162"/>
      <c r="O1164" s="162"/>
      <c r="P1164" s="162"/>
      <c r="Q1164" s="162"/>
      <c r="R1164" s="162"/>
      <c r="S1164" s="162"/>
      <c r="T1164" s="162"/>
      <c r="U1164" s="162"/>
      <c r="V1164" s="162"/>
      <c r="W1164" s="162"/>
      <c r="X1164" s="162"/>
      <c r="Y1164" s="162"/>
      <c r="Z1164" s="162"/>
      <c r="AA1164" s="162"/>
      <c r="AB1164" s="162"/>
      <c r="AC1164" s="162"/>
      <c r="AD1164" s="162"/>
      <c r="AE1164" s="162"/>
      <c r="AF1164" s="162"/>
      <c r="AG1164" s="162"/>
      <c r="AH1164" s="162"/>
      <c r="AI1164" s="162"/>
      <c r="AJ1164" s="162"/>
      <c r="AK1164" s="162"/>
      <c r="AL1164" s="162"/>
      <c r="AM1164" s="162"/>
      <c r="AN1164" s="162"/>
      <c r="AO1164" s="162"/>
      <c r="AP1164" s="162"/>
      <c r="AQ1164" s="162"/>
      <c r="AR1164" s="162"/>
      <c r="AS1164" s="162"/>
      <c r="AT1164" s="8"/>
    </row>
    <row r="1165" spans="1:46" ht="12.75" customHeight="1">
      <c r="A1165" s="16"/>
      <c r="B1165" s="162"/>
      <c r="C1165" s="162"/>
      <c r="D1165" s="162"/>
      <c r="E1165" s="162"/>
      <c r="F1165" s="162"/>
      <c r="G1165" s="162"/>
      <c r="H1165" s="162"/>
      <c r="I1165" s="162"/>
      <c r="J1165" s="162"/>
      <c r="K1165" s="162"/>
      <c r="L1165" s="162"/>
      <c r="M1165" s="162"/>
      <c r="N1165" s="162"/>
      <c r="O1165" s="162"/>
      <c r="P1165" s="162"/>
      <c r="Q1165" s="162"/>
      <c r="R1165" s="162"/>
      <c r="S1165" s="162"/>
      <c r="T1165" s="162"/>
      <c r="U1165" s="162"/>
      <c r="V1165" s="162"/>
      <c r="W1165" s="162"/>
      <c r="X1165" s="162"/>
      <c r="Y1165" s="162"/>
      <c r="Z1165" s="162"/>
      <c r="AA1165" s="162"/>
      <c r="AB1165" s="162"/>
      <c r="AC1165" s="162"/>
      <c r="AD1165" s="162"/>
      <c r="AE1165" s="162"/>
      <c r="AF1165" s="162"/>
      <c r="AG1165" s="162"/>
      <c r="AH1165" s="162"/>
      <c r="AI1165" s="162"/>
      <c r="AJ1165" s="162"/>
      <c r="AK1165" s="162"/>
      <c r="AL1165" s="162"/>
      <c r="AM1165" s="162"/>
      <c r="AN1165" s="162"/>
      <c r="AO1165" s="162"/>
      <c r="AP1165" s="162"/>
      <c r="AQ1165" s="162"/>
      <c r="AR1165" s="162"/>
      <c r="AS1165" s="162"/>
      <c r="AT1165" s="8"/>
    </row>
    <row r="1166" spans="1:46" ht="12.75" customHeight="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8"/>
      <c r="AS1166" s="8"/>
      <c r="AT1166" s="8"/>
    </row>
    <row r="1167" spans="1:46" ht="12.75" customHeight="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8"/>
      <c r="AS1167" s="8"/>
      <c r="AT1167" s="8"/>
    </row>
    <row r="1168" spans="1:46" ht="12.75" customHeight="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8"/>
      <c r="AS1168" s="8"/>
      <c r="AT1168" s="8"/>
    </row>
    <row r="1169" spans="1:46" ht="12.75" customHeight="1">
      <c r="A1169" s="16"/>
      <c r="B1169" s="16" t="s">
        <v>14</v>
      </c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8"/>
      <c r="AS1169" s="8"/>
      <c r="AT1169" s="8"/>
    </row>
    <row r="1170" spans="1:46" ht="12.75" customHeight="1" thickBot="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8"/>
      <c r="AS1170" s="8"/>
      <c r="AT1170" s="8"/>
    </row>
    <row r="1171" spans="1:46" ht="25.5" customHeight="1" thickBot="1">
      <c r="A1171" s="16"/>
      <c r="B1171" s="17" t="s">
        <v>15</v>
      </c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9"/>
      <c r="Q1171" s="163">
        <v>22236</v>
      </c>
      <c r="R1171" s="164"/>
      <c r="S1171" s="164"/>
      <c r="T1171" s="164"/>
      <c r="U1171" s="164"/>
      <c r="V1171" s="164"/>
      <c r="W1171" s="164"/>
      <c r="X1171" s="164"/>
      <c r="Y1171" s="164"/>
      <c r="Z1171" s="164"/>
      <c r="AA1171" s="165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8"/>
      <c r="AS1171" s="8"/>
      <c r="AT1171" s="8"/>
    </row>
    <row r="1172" spans="1:46" ht="12.75" customHeight="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8"/>
      <c r="AS1172" s="8"/>
      <c r="AT1172" s="8"/>
    </row>
    <row r="1173" spans="1:46" ht="12.75" customHeight="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8"/>
      <c r="AS1173" s="8"/>
      <c r="AT1173" s="8"/>
    </row>
    <row r="1174" spans="1:46" ht="12.75" customHeight="1" thickBot="1">
      <c r="A1174" s="16"/>
      <c r="B1174" s="16" t="s">
        <v>16</v>
      </c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8"/>
      <c r="AS1174" s="8"/>
      <c r="AT1174" s="8"/>
    </row>
    <row r="1175" spans="1:46" ht="18" customHeight="1" thickBot="1">
      <c r="A1175" s="16"/>
      <c r="B1175" s="166" t="s">
        <v>7</v>
      </c>
      <c r="C1175" s="167"/>
      <c r="D1175" s="167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8"/>
      <c r="AJ1175" s="169" t="s">
        <v>17</v>
      </c>
      <c r="AK1175" s="170"/>
      <c r="AL1175" s="170"/>
      <c r="AM1175" s="170"/>
      <c r="AN1175" s="170"/>
      <c r="AO1175" s="170"/>
      <c r="AP1175" s="170"/>
      <c r="AQ1175" s="170"/>
      <c r="AR1175" s="170"/>
      <c r="AS1175" s="170"/>
      <c r="AT1175" s="171"/>
    </row>
    <row r="1176" spans="1:46" ht="18.75" customHeight="1">
      <c r="A1176" s="16"/>
      <c r="B1176" s="20" t="s">
        <v>18</v>
      </c>
      <c r="C1176" s="21"/>
      <c r="D1176" s="21"/>
      <c r="E1176" s="21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3"/>
      <c r="X1176" s="21"/>
      <c r="Y1176" s="21"/>
      <c r="Z1176" s="21"/>
      <c r="AA1176" s="21"/>
      <c r="AB1176" s="21"/>
      <c r="AC1176" s="22"/>
      <c r="AD1176" s="23"/>
      <c r="AE1176" s="21"/>
      <c r="AF1176" s="21"/>
      <c r="AG1176" s="21"/>
      <c r="AH1176" s="21"/>
      <c r="AI1176" s="24"/>
      <c r="AJ1176" s="178">
        <f>SUM(AJ1177:AT1181)</f>
        <v>23880</v>
      </c>
      <c r="AK1176" s="179"/>
      <c r="AL1176" s="179"/>
      <c r="AM1176" s="179"/>
      <c r="AN1176" s="179"/>
      <c r="AO1176" s="179"/>
      <c r="AP1176" s="179"/>
      <c r="AQ1176" s="179"/>
      <c r="AR1176" s="179"/>
      <c r="AS1176" s="179"/>
      <c r="AT1176" s="180"/>
    </row>
    <row r="1177" spans="1:46" ht="12.75" customHeight="1">
      <c r="A1177" s="16"/>
      <c r="B1177" s="181" t="s">
        <v>19</v>
      </c>
      <c r="C1177" s="182"/>
      <c r="D1177" s="182"/>
      <c r="E1177" s="182"/>
      <c r="F1177" s="25" t="s">
        <v>20</v>
      </c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 t="s">
        <v>21</v>
      </c>
      <c r="S1177" s="26"/>
      <c r="T1177" s="25"/>
      <c r="U1177" s="25"/>
      <c r="V1177" s="25"/>
      <c r="W1177" s="188" t="s">
        <v>387</v>
      </c>
      <c r="X1177" s="189"/>
      <c r="Y1177" s="189"/>
      <c r="Z1177" s="189"/>
      <c r="AA1177" s="189"/>
      <c r="AB1177" s="189"/>
      <c r="AC1177" s="27" t="s">
        <v>22</v>
      </c>
      <c r="AD1177" s="188" t="s">
        <v>390</v>
      </c>
      <c r="AE1177" s="189"/>
      <c r="AF1177" s="189"/>
      <c r="AG1177" s="189"/>
      <c r="AH1177" s="189"/>
      <c r="AI1177" s="190"/>
      <c r="AJ1177" s="191">
        <v>8176</v>
      </c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3"/>
    </row>
    <row r="1178" spans="1:46" ht="12.75" customHeight="1">
      <c r="A1178" s="16"/>
      <c r="B1178" s="183"/>
      <c r="C1178" s="184"/>
      <c r="D1178" s="184"/>
      <c r="E1178" s="184"/>
      <c r="F1178" s="28" t="s">
        <v>23</v>
      </c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 t="s">
        <v>21</v>
      </c>
      <c r="S1178" s="28"/>
      <c r="T1178" s="28"/>
      <c r="U1178" s="28"/>
      <c r="V1178" s="28"/>
      <c r="W1178" s="194" t="s">
        <v>388</v>
      </c>
      <c r="X1178" s="195"/>
      <c r="Y1178" s="195"/>
      <c r="Z1178" s="195"/>
      <c r="AA1178" s="195"/>
      <c r="AB1178" s="195"/>
      <c r="AC1178" s="29" t="s">
        <v>22</v>
      </c>
      <c r="AD1178" s="194" t="s">
        <v>389</v>
      </c>
      <c r="AE1178" s="195"/>
      <c r="AF1178" s="195"/>
      <c r="AG1178" s="195"/>
      <c r="AH1178" s="195"/>
      <c r="AI1178" s="196"/>
      <c r="AJ1178" s="197">
        <v>1176</v>
      </c>
      <c r="AK1178" s="198"/>
      <c r="AL1178" s="198"/>
      <c r="AM1178" s="198"/>
      <c r="AN1178" s="198"/>
      <c r="AO1178" s="198"/>
      <c r="AP1178" s="198"/>
      <c r="AQ1178" s="198"/>
      <c r="AR1178" s="198"/>
      <c r="AS1178" s="198"/>
      <c r="AT1178" s="199"/>
    </row>
    <row r="1179" spans="1:46" ht="12.75" customHeight="1">
      <c r="A1179" s="16"/>
      <c r="B1179" s="185"/>
      <c r="C1179" s="184"/>
      <c r="D1179" s="184"/>
      <c r="E1179" s="184"/>
      <c r="F1179" s="30" t="s">
        <v>24</v>
      </c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 t="s">
        <v>21</v>
      </c>
      <c r="S1179" s="30"/>
      <c r="T1179" s="30"/>
      <c r="U1179" s="30"/>
      <c r="V1179" s="30"/>
      <c r="W1179" s="194" t="s">
        <v>393</v>
      </c>
      <c r="X1179" s="195"/>
      <c r="Y1179" s="195"/>
      <c r="Z1179" s="195"/>
      <c r="AA1179" s="195"/>
      <c r="AB1179" s="195"/>
      <c r="AC1179" s="29" t="s">
        <v>22</v>
      </c>
      <c r="AD1179" s="194" t="s">
        <v>394</v>
      </c>
      <c r="AE1179" s="195"/>
      <c r="AF1179" s="195"/>
      <c r="AG1179" s="195"/>
      <c r="AH1179" s="195"/>
      <c r="AI1179" s="196"/>
      <c r="AJ1179" s="197">
        <v>9176</v>
      </c>
      <c r="AK1179" s="198"/>
      <c r="AL1179" s="198"/>
      <c r="AM1179" s="198"/>
      <c r="AN1179" s="198"/>
      <c r="AO1179" s="198"/>
      <c r="AP1179" s="198"/>
      <c r="AQ1179" s="198"/>
      <c r="AR1179" s="198"/>
      <c r="AS1179" s="198"/>
      <c r="AT1179" s="199"/>
    </row>
    <row r="1180" spans="1:46" ht="12.75" customHeight="1">
      <c r="A1180" s="16"/>
      <c r="B1180" s="185"/>
      <c r="C1180" s="184"/>
      <c r="D1180" s="184"/>
      <c r="E1180" s="184"/>
      <c r="F1180" s="30" t="s">
        <v>25</v>
      </c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 t="s">
        <v>21</v>
      </c>
      <c r="S1180" s="30"/>
      <c r="T1180" s="30"/>
      <c r="U1180" s="30"/>
      <c r="V1180" s="30"/>
      <c r="W1180" s="200" t="s">
        <v>391</v>
      </c>
      <c r="X1180" s="201"/>
      <c r="Y1180" s="201"/>
      <c r="Z1180" s="201"/>
      <c r="AA1180" s="201"/>
      <c r="AB1180" s="201"/>
      <c r="AC1180" s="31" t="s">
        <v>22</v>
      </c>
      <c r="AD1180" s="200" t="s">
        <v>392</v>
      </c>
      <c r="AE1180" s="201"/>
      <c r="AF1180" s="201"/>
      <c r="AG1180" s="201"/>
      <c r="AH1180" s="201"/>
      <c r="AI1180" s="202"/>
      <c r="AJ1180" s="203">
        <v>3176</v>
      </c>
      <c r="AK1180" s="204"/>
      <c r="AL1180" s="204"/>
      <c r="AM1180" s="204"/>
      <c r="AN1180" s="204"/>
      <c r="AO1180" s="204"/>
      <c r="AP1180" s="204"/>
      <c r="AQ1180" s="204"/>
      <c r="AR1180" s="204"/>
      <c r="AS1180" s="204"/>
      <c r="AT1180" s="205"/>
    </row>
    <row r="1181" spans="1:46" ht="12.75" customHeight="1">
      <c r="A1181" s="16"/>
      <c r="B1181" s="186"/>
      <c r="C1181" s="187"/>
      <c r="D1181" s="187"/>
      <c r="E1181" s="187"/>
      <c r="F1181" s="32" t="s">
        <v>26</v>
      </c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3"/>
      <c r="X1181" s="34"/>
      <c r="Y1181" s="34"/>
      <c r="Z1181" s="34"/>
      <c r="AA1181" s="34"/>
      <c r="AB1181" s="34"/>
      <c r="AC1181" s="32"/>
      <c r="AD1181" s="33"/>
      <c r="AE1181" s="34"/>
      <c r="AF1181" s="34"/>
      <c r="AG1181" s="34"/>
      <c r="AH1181" s="34"/>
      <c r="AI1181" s="35"/>
      <c r="AJ1181" s="206">
        <v>2176</v>
      </c>
      <c r="AK1181" s="207"/>
      <c r="AL1181" s="207"/>
      <c r="AM1181" s="207"/>
      <c r="AN1181" s="207"/>
      <c r="AO1181" s="207"/>
      <c r="AP1181" s="207"/>
      <c r="AQ1181" s="207"/>
      <c r="AR1181" s="207"/>
      <c r="AS1181" s="207"/>
      <c r="AT1181" s="208"/>
    </row>
    <row r="1182" spans="1:46" ht="18.75" customHeight="1">
      <c r="A1182" s="16"/>
      <c r="B1182" s="36" t="s">
        <v>27</v>
      </c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8"/>
      <c r="AJ1182" s="175">
        <v>0</v>
      </c>
      <c r="AK1182" s="176"/>
      <c r="AL1182" s="176"/>
      <c r="AM1182" s="176"/>
      <c r="AN1182" s="176"/>
      <c r="AO1182" s="176"/>
      <c r="AP1182" s="176"/>
      <c r="AQ1182" s="176"/>
      <c r="AR1182" s="176"/>
      <c r="AS1182" s="176"/>
      <c r="AT1182" s="177"/>
    </row>
    <row r="1183" spans="1:46" ht="18.75" customHeight="1">
      <c r="A1183" s="16"/>
      <c r="B1183" s="39" t="s">
        <v>28</v>
      </c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1"/>
      <c r="AJ1183" s="175">
        <v>276</v>
      </c>
      <c r="AK1183" s="176"/>
      <c r="AL1183" s="176"/>
      <c r="AM1183" s="176"/>
      <c r="AN1183" s="176"/>
      <c r="AO1183" s="176"/>
      <c r="AP1183" s="176"/>
      <c r="AQ1183" s="176"/>
      <c r="AR1183" s="176"/>
      <c r="AS1183" s="176"/>
      <c r="AT1183" s="177"/>
    </row>
    <row r="1184" spans="1:46" ht="18.75" customHeight="1">
      <c r="A1184" s="16"/>
      <c r="B1184" s="42" t="s">
        <v>29</v>
      </c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1"/>
      <c r="AJ1184" s="175">
        <v>200</v>
      </c>
      <c r="AK1184" s="176"/>
      <c r="AL1184" s="176"/>
      <c r="AM1184" s="176"/>
      <c r="AN1184" s="176"/>
      <c r="AO1184" s="176"/>
      <c r="AP1184" s="176"/>
      <c r="AQ1184" s="176"/>
      <c r="AR1184" s="176"/>
      <c r="AS1184" s="176"/>
      <c r="AT1184" s="177"/>
    </row>
    <row r="1185" spans="1:46" ht="18.75" customHeight="1">
      <c r="A1185" s="16"/>
      <c r="B1185" s="43" t="s">
        <v>30</v>
      </c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1"/>
      <c r="AJ1185" s="175">
        <v>476</v>
      </c>
      <c r="AK1185" s="176"/>
      <c r="AL1185" s="176"/>
      <c r="AM1185" s="176"/>
      <c r="AN1185" s="176"/>
      <c r="AO1185" s="176"/>
      <c r="AP1185" s="176"/>
      <c r="AQ1185" s="176"/>
      <c r="AR1185" s="176"/>
      <c r="AS1185" s="176"/>
      <c r="AT1185" s="177"/>
    </row>
    <row r="1186" spans="1:46" ht="18.75" customHeight="1">
      <c r="A1186" s="16"/>
      <c r="B1186" s="43" t="s">
        <v>950</v>
      </c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1"/>
      <c r="AJ1186" s="175">
        <v>224</v>
      </c>
      <c r="AK1186" s="176"/>
      <c r="AL1186" s="176"/>
      <c r="AM1186" s="176"/>
      <c r="AN1186" s="176"/>
      <c r="AO1186" s="176"/>
      <c r="AP1186" s="176"/>
      <c r="AQ1186" s="176"/>
      <c r="AR1186" s="176"/>
      <c r="AS1186" s="176"/>
      <c r="AT1186" s="177"/>
    </row>
    <row r="1187" spans="1:46" ht="18.75" customHeight="1">
      <c r="A1187" s="16"/>
      <c r="B1187" s="43" t="s">
        <v>951</v>
      </c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1"/>
      <c r="AJ1187" s="175">
        <v>435</v>
      </c>
      <c r="AK1187" s="176"/>
      <c r="AL1187" s="176"/>
      <c r="AM1187" s="176"/>
      <c r="AN1187" s="176"/>
      <c r="AO1187" s="176"/>
      <c r="AP1187" s="176"/>
      <c r="AQ1187" s="176"/>
      <c r="AR1187" s="176"/>
      <c r="AS1187" s="176"/>
      <c r="AT1187" s="177"/>
    </row>
    <row r="1188" spans="1:46" ht="18.75" customHeight="1">
      <c r="A1188" s="16"/>
      <c r="B1188" s="43" t="s">
        <v>952</v>
      </c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1"/>
      <c r="AJ1188" s="175">
        <v>646</v>
      </c>
      <c r="AK1188" s="176"/>
      <c r="AL1188" s="176"/>
      <c r="AM1188" s="176"/>
      <c r="AN1188" s="176"/>
      <c r="AO1188" s="176"/>
      <c r="AP1188" s="176"/>
      <c r="AQ1188" s="176"/>
      <c r="AR1188" s="176"/>
      <c r="AS1188" s="176"/>
      <c r="AT1188" s="177"/>
    </row>
    <row r="1189" spans="1:46" ht="18.75" customHeight="1">
      <c r="A1189" s="16"/>
      <c r="B1189" s="43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1"/>
      <c r="AJ1189" s="175"/>
      <c r="AK1189" s="176"/>
      <c r="AL1189" s="176"/>
      <c r="AM1189" s="176"/>
      <c r="AN1189" s="176"/>
      <c r="AO1189" s="176"/>
      <c r="AP1189" s="176"/>
      <c r="AQ1189" s="176"/>
      <c r="AR1189" s="176"/>
      <c r="AS1189" s="176"/>
      <c r="AT1189" s="177"/>
    </row>
    <row r="1190" spans="1:46" ht="18.75" customHeight="1">
      <c r="A1190" s="16"/>
      <c r="B1190" s="43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1"/>
      <c r="AJ1190" s="175"/>
      <c r="AK1190" s="176"/>
      <c r="AL1190" s="176"/>
      <c r="AM1190" s="176"/>
      <c r="AN1190" s="176"/>
      <c r="AO1190" s="176"/>
      <c r="AP1190" s="176"/>
      <c r="AQ1190" s="176"/>
      <c r="AR1190" s="176"/>
      <c r="AS1190" s="176"/>
      <c r="AT1190" s="177"/>
    </row>
    <row r="1191" spans="1:46" ht="18.75" customHeight="1">
      <c r="A1191" s="16"/>
      <c r="B1191" s="43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1"/>
      <c r="AJ1191" s="175"/>
      <c r="AK1191" s="176"/>
      <c r="AL1191" s="176"/>
      <c r="AM1191" s="176"/>
      <c r="AN1191" s="176"/>
      <c r="AO1191" s="176"/>
      <c r="AP1191" s="176"/>
      <c r="AQ1191" s="176"/>
      <c r="AR1191" s="176"/>
      <c r="AS1191" s="176"/>
      <c r="AT1191" s="177"/>
    </row>
    <row r="1192" spans="1:46" ht="18.75" customHeight="1">
      <c r="A1192" s="16"/>
      <c r="B1192" s="43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1"/>
      <c r="AJ1192" s="175"/>
      <c r="AK1192" s="176"/>
      <c r="AL1192" s="176"/>
      <c r="AM1192" s="176"/>
      <c r="AN1192" s="176"/>
      <c r="AO1192" s="176"/>
      <c r="AP1192" s="176"/>
      <c r="AQ1192" s="176"/>
      <c r="AR1192" s="176"/>
      <c r="AS1192" s="176"/>
      <c r="AT1192" s="177"/>
    </row>
    <row r="1193" spans="1:46" ht="18.75" customHeight="1">
      <c r="A1193" s="16"/>
      <c r="B1193" s="43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1"/>
      <c r="AJ1193" s="175"/>
      <c r="AK1193" s="176"/>
      <c r="AL1193" s="176"/>
      <c r="AM1193" s="176"/>
      <c r="AN1193" s="176"/>
      <c r="AO1193" s="176"/>
      <c r="AP1193" s="176"/>
      <c r="AQ1193" s="176"/>
      <c r="AR1193" s="176"/>
      <c r="AS1193" s="176"/>
      <c r="AT1193" s="177"/>
    </row>
    <row r="1194" spans="1:46" ht="18.75" customHeight="1" thickBot="1">
      <c r="A1194" s="16"/>
      <c r="B1194" s="44"/>
      <c r="C1194" s="45"/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6"/>
      <c r="AJ1194" s="209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1"/>
    </row>
    <row r="1195" spans="1:46" ht="12.75" customHeight="1">
      <c r="A1195" s="16"/>
      <c r="B1195" s="47" t="s">
        <v>31</v>
      </c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</row>
    <row r="1196" spans="1:46" ht="12.75" customHeight="1">
      <c r="A1196" s="16"/>
      <c r="B1196" s="212" t="s">
        <v>386</v>
      </c>
      <c r="C1196" s="213"/>
      <c r="D1196" s="213"/>
      <c r="E1196" s="213"/>
      <c r="F1196" s="213"/>
      <c r="G1196" s="213"/>
      <c r="H1196" s="213"/>
      <c r="I1196" s="213"/>
      <c r="J1196" s="213"/>
      <c r="K1196" s="213"/>
      <c r="L1196" s="213"/>
      <c r="M1196" s="213"/>
      <c r="N1196" s="213"/>
      <c r="O1196" s="213"/>
      <c r="P1196" s="213"/>
      <c r="Q1196" s="213"/>
      <c r="R1196" s="213"/>
      <c r="S1196" s="213"/>
      <c r="T1196" s="213"/>
      <c r="U1196" s="213"/>
      <c r="V1196" s="213"/>
      <c r="W1196" s="213"/>
      <c r="X1196" s="213"/>
      <c r="Y1196" s="213"/>
      <c r="Z1196" s="213"/>
      <c r="AA1196" s="213"/>
      <c r="AB1196" s="213"/>
      <c r="AC1196" s="213"/>
      <c r="AD1196" s="213"/>
      <c r="AE1196" s="213"/>
      <c r="AF1196" s="213"/>
      <c r="AG1196" s="213"/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</row>
    <row r="1197" spans="1:46" ht="12.75" customHeight="1">
      <c r="A1197" s="16"/>
      <c r="B1197" s="213"/>
      <c r="C1197" s="213"/>
      <c r="D1197" s="213"/>
      <c r="E1197" s="213"/>
      <c r="F1197" s="213"/>
      <c r="G1197" s="213"/>
      <c r="H1197" s="213"/>
      <c r="I1197" s="213"/>
      <c r="J1197" s="213"/>
      <c r="K1197" s="213"/>
      <c r="L1197" s="213"/>
      <c r="M1197" s="213"/>
      <c r="N1197" s="213"/>
      <c r="O1197" s="213"/>
      <c r="P1197" s="213"/>
      <c r="Q1197" s="213"/>
      <c r="R1197" s="213"/>
      <c r="S1197" s="213"/>
      <c r="T1197" s="213"/>
      <c r="U1197" s="213"/>
      <c r="V1197" s="213"/>
      <c r="W1197" s="213"/>
      <c r="X1197" s="213"/>
      <c r="Y1197" s="213"/>
      <c r="Z1197" s="213"/>
      <c r="AA1197" s="213"/>
      <c r="AB1197" s="213"/>
      <c r="AC1197" s="213"/>
      <c r="AD1197" s="213"/>
      <c r="AE1197" s="213"/>
      <c r="AF1197" s="213"/>
      <c r="AG1197" s="213"/>
      <c r="AH1197" s="213"/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</row>
    <row r="1198" spans="1:46" ht="12.75" customHeight="1"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</row>
    <row r="1199" spans="1:46" ht="12.75" customHeight="1">
      <c r="B1199" s="49" t="s">
        <v>32</v>
      </c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  <c r="X1199" s="50"/>
      <c r="Y1199" s="50"/>
      <c r="Z1199" s="50"/>
      <c r="AA1199" s="50"/>
      <c r="AB1199" s="50"/>
      <c r="AC1199" s="50"/>
      <c r="AD1199" s="50"/>
      <c r="AE1199" s="50"/>
      <c r="AF1199" s="50"/>
      <c r="AG1199" s="50"/>
      <c r="AH1199" s="50"/>
      <c r="AI1199" s="50"/>
      <c r="AJ1199" s="50"/>
      <c r="AK1199" s="50"/>
      <c r="AL1199" s="50"/>
      <c r="AM1199" s="50"/>
      <c r="AN1199" s="50"/>
      <c r="AO1199" s="50"/>
      <c r="AP1199" s="50"/>
      <c r="AQ1199" s="50"/>
      <c r="AR1199" s="50"/>
      <c r="AS1199" s="50"/>
      <c r="AT1199" s="51"/>
    </row>
    <row r="1200" spans="1:46" ht="12.75" customHeight="1">
      <c r="B1200" s="52" t="s">
        <v>385</v>
      </c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4"/>
    </row>
    <row r="1201" spans="1:46" ht="12.75" customHeight="1">
      <c r="B1201" s="55"/>
      <c r="C1201" s="56"/>
      <c r="D1201" s="56"/>
      <c r="E1201" s="56"/>
      <c r="F1201" s="56"/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7"/>
    </row>
    <row r="1202" spans="1:46" ht="12.75" customHeight="1">
      <c r="B1202" s="58"/>
      <c r="C1202" s="59"/>
      <c r="D1202" s="59"/>
      <c r="E1202" s="59"/>
      <c r="F1202" s="59"/>
      <c r="G1202" s="59"/>
      <c r="H1202" s="59"/>
      <c r="I1202" s="59"/>
      <c r="J1202" s="59"/>
      <c r="K1202" s="59"/>
      <c r="L1202" s="59"/>
      <c r="M1202" s="59"/>
      <c r="N1202" s="59"/>
      <c r="O1202" s="59"/>
      <c r="P1202" s="59"/>
      <c r="Q1202" s="59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59"/>
      <c r="AC1202" s="59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  <c r="AO1202" s="59"/>
      <c r="AP1202" s="59"/>
      <c r="AQ1202" s="59"/>
      <c r="AR1202" s="59"/>
      <c r="AS1202" s="59"/>
      <c r="AT1202" s="60"/>
    </row>
    <row r="1204" spans="1:46" ht="12.75" customHeight="1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</row>
    <row r="1205" spans="1:46" ht="12.75" customHeight="1">
      <c r="A1205" s="68"/>
      <c r="B1205" s="153" t="s">
        <v>395</v>
      </c>
      <c r="C1205" s="153"/>
      <c r="D1205" s="153"/>
      <c r="E1205" s="153"/>
      <c r="F1205" s="153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0" t="s">
        <v>11</v>
      </c>
      <c r="U1205" s="151"/>
      <c r="V1205" s="151"/>
      <c r="W1205" s="151"/>
      <c r="X1205" s="67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3"/>
      <c r="AS1205" s="1"/>
      <c r="AT1205" s="3"/>
    </row>
    <row r="1206" spans="1:46" ht="12.75" customHeight="1">
      <c r="A1206" s="69"/>
      <c r="B1206" s="154"/>
      <c r="C1206" s="154"/>
      <c r="D1206" s="154"/>
      <c r="E1206" s="154"/>
      <c r="F1206" s="154"/>
      <c r="G1206" s="154"/>
      <c r="H1206" s="154"/>
      <c r="I1206" s="154"/>
      <c r="J1206" s="154"/>
      <c r="K1206" s="154"/>
      <c r="L1206" s="154"/>
      <c r="M1206" s="154"/>
      <c r="N1206" s="154"/>
      <c r="O1206" s="154"/>
      <c r="P1206" s="154"/>
      <c r="Q1206" s="154"/>
      <c r="R1206" s="154"/>
      <c r="S1206" s="154"/>
      <c r="T1206" s="152"/>
      <c r="U1206" s="152"/>
      <c r="V1206" s="152"/>
      <c r="W1206" s="152"/>
      <c r="X1206" s="67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3"/>
      <c r="AS1206" s="3"/>
      <c r="AT1206" s="3"/>
    </row>
    <row r="1207" spans="1:46" ht="12.75" customHeight="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96" t="s">
        <v>396</v>
      </c>
      <c r="AF1207" s="96"/>
      <c r="AG1207" s="96"/>
      <c r="AH1207" s="96"/>
      <c r="AI1207" s="96"/>
      <c r="AJ1207" s="96"/>
      <c r="AK1207" s="96"/>
      <c r="AL1207" s="96"/>
      <c r="AM1207" s="96"/>
      <c r="AN1207" s="96"/>
      <c r="AO1207" s="96"/>
      <c r="AP1207" s="96"/>
      <c r="AQ1207" s="96"/>
      <c r="AR1207" s="96"/>
      <c r="AS1207" s="96"/>
      <c r="AT1207" s="96"/>
    </row>
    <row r="1208" spans="1:46" ht="12.75" customHeight="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4"/>
      <c r="AC1208" s="4"/>
      <c r="AD1208" s="4"/>
    </row>
    <row r="1209" spans="1:46" ht="12.75" customHeight="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16"/>
      <c r="AQ1209" s="16"/>
      <c r="AR1209" s="8"/>
      <c r="AS1209" s="8"/>
      <c r="AT1209" s="8"/>
    </row>
    <row r="1210" spans="1:46" ht="12.75" customHeight="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6"/>
      <c r="AC1210" s="6"/>
      <c r="AD1210" s="6"/>
      <c r="AE1210" s="6"/>
      <c r="AF1210" s="6"/>
      <c r="AG1210" s="6"/>
      <c r="AH1210" s="6"/>
      <c r="AI1210" s="7" t="s">
        <v>34</v>
      </c>
      <c r="AJ1210" s="6"/>
      <c r="AK1210" s="6"/>
      <c r="AL1210" s="6"/>
      <c r="AM1210" s="6"/>
      <c r="AN1210" s="6"/>
      <c r="AO1210" s="6"/>
      <c r="AP1210" s="16"/>
      <c r="AQ1210" s="16"/>
      <c r="AR1210" s="8"/>
      <c r="AS1210" s="8"/>
      <c r="AT1210" s="8"/>
    </row>
    <row r="1211" spans="1:46" ht="12.75" customHeight="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16"/>
      <c r="AQ1211" s="16"/>
      <c r="AR1211" s="8"/>
      <c r="AS1211" s="8"/>
      <c r="AT1211" s="8"/>
    </row>
    <row r="1212" spans="1:46" ht="12.75" customHeight="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87" t="s">
        <v>37</v>
      </c>
      <c r="AC1212" s="87"/>
      <c r="AD1212" s="87"/>
      <c r="AE1212" s="87"/>
      <c r="AF1212" s="87"/>
      <c r="AG1212" s="87"/>
      <c r="AH1212" s="87"/>
      <c r="AI1212" s="6"/>
      <c r="AJ1212" s="6"/>
      <c r="AK1212" s="6"/>
      <c r="AL1212" s="6"/>
      <c r="AM1212" s="6"/>
      <c r="AN1212" s="6"/>
      <c r="AO1212" s="6"/>
      <c r="AP1212" s="16"/>
      <c r="AQ1212" s="16"/>
      <c r="AR1212" s="8"/>
      <c r="AS1212" s="8"/>
      <c r="AT1212" s="8"/>
    </row>
    <row r="1213" spans="1:46" ht="12.75" customHeight="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84" t="s">
        <v>38</v>
      </c>
      <c r="AC1213" s="84"/>
      <c r="AD1213" s="84"/>
      <c r="AE1213" s="84"/>
      <c r="AF1213" s="84"/>
      <c r="AG1213" s="84"/>
      <c r="AH1213" s="84"/>
      <c r="AI1213" s="84"/>
      <c r="AJ1213" s="85"/>
      <c r="AK1213" s="85"/>
      <c r="AL1213" s="85"/>
      <c r="AM1213" s="85"/>
      <c r="AN1213" s="85"/>
      <c r="AO1213" s="85"/>
      <c r="AP1213" s="16"/>
      <c r="AQ1213" s="16"/>
      <c r="AR1213" s="8"/>
      <c r="AS1213" s="8"/>
      <c r="AT1213" s="8"/>
    </row>
    <row r="1214" spans="1:46" ht="12.75" customHeight="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86" t="s">
        <v>39</v>
      </c>
      <c r="AC1214" s="87"/>
      <c r="AD1214" s="87"/>
      <c r="AE1214" s="87"/>
      <c r="AF1214" s="87"/>
      <c r="AG1214" s="87"/>
      <c r="AH1214" s="87"/>
      <c r="AI1214" s="87"/>
      <c r="AJ1214" s="88"/>
      <c r="AK1214" s="88"/>
      <c r="AL1214" s="88"/>
      <c r="AM1214" s="88"/>
      <c r="AN1214" s="88"/>
      <c r="AO1214" s="88"/>
      <c r="AP1214" s="16"/>
      <c r="AQ1214" s="16"/>
      <c r="AR1214" s="8"/>
      <c r="AS1214" s="8"/>
      <c r="AT1214" s="8"/>
    </row>
    <row r="1215" spans="1:46" ht="12.75" customHeight="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8"/>
      <c r="AS1215" s="8"/>
      <c r="AT1215" s="8"/>
    </row>
    <row r="1216" spans="1:46" ht="12.75" customHeight="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72" t="s">
        <v>12</v>
      </c>
      <c r="AG1216" s="173"/>
      <c r="AH1216" s="173"/>
      <c r="AI1216" s="173"/>
      <c r="AJ1216" s="173"/>
      <c r="AK1216" s="174"/>
      <c r="AL1216" s="172" t="s">
        <v>13</v>
      </c>
      <c r="AM1216" s="173"/>
      <c r="AN1216" s="173"/>
      <c r="AO1216" s="173"/>
      <c r="AP1216" s="173"/>
      <c r="AQ1216" s="174"/>
      <c r="AR1216" s="8"/>
      <c r="AS1216" s="8"/>
      <c r="AT1216" s="8"/>
    </row>
    <row r="1217" spans="1:46" ht="12.75" customHeight="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55"/>
      <c r="AG1217" s="156"/>
      <c r="AH1217" s="156"/>
      <c r="AI1217" s="156"/>
      <c r="AJ1217" s="156"/>
      <c r="AK1217" s="157"/>
      <c r="AL1217" s="155"/>
      <c r="AM1217" s="156"/>
      <c r="AN1217" s="156"/>
      <c r="AO1217" s="156"/>
      <c r="AP1217" s="156"/>
      <c r="AQ1217" s="157"/>
      <c r="AR1217" s="8"/>
      <c r="AS1217" s="8"/>
      <c r="AT1217" s="8"/>
    </row>
    <row r="1218" spans="1:46" ht="12.75" customHeight="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58"/>
      <c r="AG1218" s="151"/>
      <c r="AH1218" s="151"/>
      <c r="AI1218" s="151"/>
      <c r="AJ1218" s="151"/>
      <c r="AK1218" s="159"/>
      <c r="AL1218" s="158"/>
      <c r="AM1218" s="151"/>
      <c r="AN1218" s="151"/>
      <c r="AO1218" s="151"/>
      <c r="AP1218" s="151"/>
      <c r="AQ1218" s="159"/>
      <c r="AR1218" s="8"/>
      <c r="AS1218" s="8"/>
      <c r="AT1218" s="8"/>
    </row>
    <row r="1219" spans="1:46" ht="12.75" customHeight="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58"/>
      <c r="AG1219" s="151"/>
      <c r="AH1219" s="151"/>
      <c r="AI1219" s="151"/>
      <c r="AJ1219" s="151"/>
      <c r="AK1219" s="159"/>
      <c r="AL1219" s="158"/>
      <c r="AM1219" s="151"/>
      <c r="AN1219" s="151"/>
      <c r="AO1219" s="151"/>
      <c r="AP1219" s="151"/>
      <c r="AQ1219" s="159"/>
      <c r="AR1219" s="8"/>
      <c r="AS1219" s="8"/>
      <c r="AT1219" s="8"/>
    </row>
    <row r="1220" spans="1:46" ht="12.75" customHeight="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0"/>
      <c r="AG1220" s="152"/>
      <c r="AH1220" s="152"/>
      <c r="AI1220" s="152"/>
      <c r="AJ1220" s="152"/>
      <c r="AK1220" s="161"/>
      <c r="AL1220" s="160"/>
      <c r="AM1220" s="152"/>
      <c r="AN1220" s="152"/>
      <c r="AO1220" s="152"/>
      <c r="AP1220" s="152"/>
      <c r="AQ1220" s="161"/>
      <c r="AR1220" s="8"/>
      <c r="AS1220" s="8"/>
      <c r="AT1220" s="8"/>
    </row>
    <row r="1221" spans="1:46" ht="12.75" customHeight="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8"/>
      <c r="AS1221" s="8"/>
      <c r="AT1221" s="8"/>
    </row>
    <row r="1222" spans="1:46" ht="12.75" customHeight="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8"/>
      <c r="AS1222" s="8"/>
      <c r="AT1222" s="8"/>
    </row>
    <row r="1223" spans="1:46" ht="12.75" customHeight="1">
      <c r="A1223" s="16"/>
      <c r="B1223" s="162" t="s">
        <v>397</v>
      </c>
      <c r="C1223" s="162"/>
      <c r="D1223" s="162"/>
      <c r="E1223" s="162"/>
      <c r="F1223" s="162"/>
      <c r="G1223" s="162"/>
      <c r="H1223" s="162"/>
      <c r="I1223" s="162"/>
      <c r="J1223" s="162"/>
      <c r="K1223" s="162"/>
      <c r="L1223" s="162"/>
      <c r="M1223" s="162"/>
      <c r="N1223" s="162"/>
      <c r="O1223" s="162"/>
      <c r="P1223" s="162"/>
      <c r="Q1223" s="162"/>
      <c r="R1223" s="162"/>
      <c r="S1223" s="162"/>
      <c r="T1223" s="162"/>
      <c r="U1223" s="162"/>
      <c r="V1223" s="162"/>
      <c r="W1223" s="162"/>
      <c r="X1223" s="162"/>
      <c r="Y1223" s="162"/>
      <c r="Z1223" s="162"/>
      <c r="AA1223" s="162"/>
      <c r="AB1223" s="162"/>
      <c r="AC1223" s="162"/>
      <c r="AD1223" s="162"/>
      <c r="AE1223" s="162"/>
      <c r="AF1223" s="162"/>
      <c r="AG1223" s="162"/>
      <c r="AH1223" s="162"/>
      <c r="AI1223" s="162"/>
      <c r="AJ1223" s="162"/>
      <c r="AK1223" s="162"/>
      <c r="AL1223" s="162"/>
      <c r="AM1223" s="162"/>
      <c r="AN1223" s="162"/>
      <c r="AO1223" s="162"/>
      <c r="AP1223" s="162"/>
      <c r="AQ1223" s="162"/>
      <c r="AR1223" s="162"/>
      <c r="AS1223" s="162"/>
      <c r="AT1223" s="8"/>
    </row>
    <row r="1224" spans="1:46" ht="12.75" customHeight="1">
      <c r="A1224" s="16"/>
      <c r="B1224" s="162"/>
      <c r="C1224" s="162"/>
      <c r="D1224" s="162"/>
      <c r="E1224" s="162"/>
      <c r="F1224" s="162"/>
      <c r="G1224" s="162"/>
      <c r="H1224" s="162"/>
      <c r="I1224" s="162"/>
      <c r="J1224" s="162"/>
      <c r="K1224" s="162"/>
      <c r="L1224" s="162"/>
      <c r="M1224" s="162"/>
      <c r="N1224" s="162"/>
      <c r="O1224" s="162"/>
      <c r="P1224" s="162"/>
      <c r="Q1224" s="162"/>
      <c r="R1224" s="162"/>
      <c r="S1224" s="162"/>
      <c r="T1224" s="162"/>
      <c r="U1224" s="162"/>
      <c r="V1224" s="162"/>
      <c r="W1224" s="162"/>
      <c r="X1224" s="162"/>
      <c r="Y1224" s="162"/>
      <c r="Z1224" s="162"/>
      <c r="AA1224" s="162"/>
      <c r="AB1224" s="162"/>
      <c r="AC1224" s="162"/>
      <c r="AD1224" s="162"/>
      <c r="AE1224" s="162"/>
      <c r="AF1224" s="162"/>
      <c r="AG1224" s="162"/>
      <c r="AH1224" s="162"/>
      <c r="AI1224" s="162"/>
      <c r="AJ1224" s="162"/>
      <c r="AK1224" s="162"/>
      <c r="AL1224" s="162"/>
      <c r="AM1224" s="162"/>
      <c r="AN1224" s="162"/>
      <c r="AO1224" s="162"/>
      <c r="AP1224" s="162"/>
      <c r="AQ1224" s="162"/>
      <c r="AR1224" s="162"/>
      <c r="AS1224" s="162"/>
      <c r="AT1224" s="8"/>
    </row>
    <row r="1225" spans="1:46" ht="12.75" customHeight="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8"/>
      <c r="AS1225" s="8"/>
      <c r="AT1225" s="8"/>
    </row>
    <row r="1226" spans="1:46" ht="12.75" customHeight="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8"/>
      <c r="AS1226" s="8"/>
      <c r="AT1226" s="8"/>
    </row>
    <row r="1227" spans="1:46" ht="12.75" customHeight="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8"/>
      <c r="AS1227" s="8"/>
      <c r="AT1227" s="8"/>
    </row>
    <row r="1228" spans="1:46" ht="12.75" customHeight="1">
      <c r="A1228" s="16"/>
      <c r="B1228" s="16" t="s">
        <v>14</v>
      </c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8"/>
      <c r="AS1228" s="8"/>
      <c r="AT1228" s="8"/>
    </row>
    <row r="1229" spans="1:46" ht="12.75" customHeight="1" thickBot="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8"/>
      <c r="AS1229" s="8"/>
      <c r="AT1229" s="8"/>
    </row>
    <row r="1230" spans="1:46" ht="25.5" customHeight="1" thickBot="1">
      <c r="A1230" s="16"/>
      <c r="B1230" s="17" t="s">
        <v>15</v>
      </c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9"/>
      <c r="Q1230" s="163">
        <v>22264</v>
      </c>
      <c r="R1230" s="164"/>
      <c r="S1230" s="164"/>
      <c r="T1230" s="164"/>
      <c r="U1230" s="164"/>
      <c r="V1230" s="164"/>
      <c r="W1230" s="164"/>
      <c r="X1230" s="164"/>
      <c r="Y1230" s="164"/>
      <c r="Z1230" s="164"/>
      <c r="AA1230" s="165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8"/>
      <c r="AS1230" s="8"/>
      <c r="AT1230" s="8"/>
    </row>
    <row r="1231" spans="1:46" ht="12.75" customHeight="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8"/>
      <c r="AS1231" s="8"/>
      <c r="AT1231" s="8"/>
    </row>
    <row r="1232" spans="1:46" ht="12.75" customHeight="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8"/>
      <c r="AS1232" s="8"/>
      <c r="AT1232" s="8"/>
    </row>
    <row r="1233" spans="1:46" ht="12.75" customHeight="1" thickBot="1">
      <c r="A1233" s="16"/>
      <c r="B1233" s="16" t="s">
        <v>16</v>
      </c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8"/>
      <c r="AS1233" s="8"/>
      <c r="AT1233" s="8"/>
    </row>
    <row r="1234" spans="1:46" ht="18" customHeight="1" thickBot="1">
      <c r="A1234" s="16"/>
      <c r="B1234" s="166" t="s">
        <v>7</v>
      </c>
      <c r="C1234" s="167"/>
      <c r="D1234" s="167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8"/>
      <c r="AJ1234" s="169" t="s">
        <v>17</v>
      </c>
      <c r="AK1234" s="170"/>
      <c r="AL1234" s="170"/>
      <c r="AM1234" s="170"/>
      <c r="AN1234" s="170"/>
      <c r="AO1234" s="170"/>
      <c r="AP1234" s="170"/>
      <c r="AQ1234" s="170"/>
      <c r="AR1234" s="170"/>
      <c r="AS1234" s="170"/>
      <c r="AT1234" s="171"/>
    </row>
    <row r="1235" spans="1:46" ht="18.75" customHeight="1">
      <c r="A1235" s="16"/>
      <c r="B1235" s="20" t="s">
        <v>18</v>
      </c>
      <c r="C1235" s="21"/>
      <c r="D1235" s="21"/>
      <c r="E1235" s="21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3"/>
      <c r="X1235" s="21"/>
      <c r="Y1235" s="21"/>
      <c r="Z1235" s="21"/>
      <c r="AA1235" s="21"/>
      <c r="AB1235" s="21"/>
      <c r="AC1235" s="22"/>
      <c r="AD1235" s="23"/>
      <c r="AE1235" s="21"/>
      <c r="AF1235" s="21"/>
      <c r="AG1235" s="21"/>
      <c r="AH1235" s="21"/>
      <c r="AI1235" s="24"/>
      <c r="AJ1235" s="178">
        <f>SUM(AJ1236:AT1240)</f>
        <v>23935</v>
      </c>
      <c r="AK1235" s="179"/>
      <c r="AL1235" s="179"/>
      <c r="AM1235" s="179"/>
      <c r="AN1235" s="179"/>
      <c r="AO1235" s="179"/>
      <c r="AP1235" s="179"/>
      <c r="AQ1235" s="179"/>
      <c r="AR1235" s="179"/>
      <c r="AS1235" s="179"/>
      <c r="AT1235" s="180"/>
    </row>
    <row r="1236" spans="1:46" ht="12.75" customHeight="1">
      <c r="A1236" s="16"/>
      <c r="B1236" s="181" t="s">
        <v>19</v>
      </c>
      <c r="C1236" s="182"/>
      <c r="D1236" s="182"/>
      <c r="E1236" s="182"/>
      <c r="F1236" s="25" t="s">
        <v>20</v>
      </c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 t="s">
        <v>21</v>
      </c>
      <c r="S1236" s="26"/>
      <c r="T1236" s="25"/>
      <c r="U1236" s="25"/>
      <c r="V1236" s="25"/>
      <c r="W1236" s="188" t="s">
        <v>400</v>
      </c>
      <c r="X1236" s="189"/>
      <c r="Y1236" s="189"/>
      <c r="Z1236" s="189"/>
      <c r="AA1236" s="189"/>
      <c r="AB1236" s="189"/>
      <c r="AC1236" s="27" t="s">
        <v>22</v>
      </c>
      <c r="AD1236" s="188" t="s">
        <v>403</v>
      </c>
      <c r="AE1236" s="189"/>
      <c r="AF1236" s="189"/>
      <c r="AG1236" s="189"/>
      <c r="AH1236" s="189"/>
      <c r="AI1236" s="190"/>
      <c r="AJ1236" s="191">
        <v>8187</v>
      </c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3"/>
    </row>
    <row r="1237" spans="1:46" ht="12.75" customHeight="1">
      <c r="A1237" s="16"/>
      <c r="B1237" s="183"/>
      <c r="C1237" s="184"/>
      <c r="D1237" s="184"/>
      <c r="E1237" s="184"/>
      <c r="F1237" s="28" t="s">
        <v>23</v>
      </c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 t="s">
        <v>21</v>
      </c>
      <c r="S1237" s="28"/>
      <c r="T1237" s="28"/>
      <c r="U1237" s="28"/>
      <c r="V1237" s="28"/>
      <c r="W1237" s="194" t="s">
        <v>401</v>
      </c>
      <c r="X1237" s="195"/>
      <c r="Y1237" s="195"/>
      <c r="Z1237" s="195"/>
      <c r="AA1237" s="195"/>
      <c r="AB1237" s="195"/>
      <c r="AC1237" s="29" t="s">
        <v>22</v>
      </c>
      <c r="AD1237" s="194" t="s">
        <v>402</v>
      </c>
      <c r="AE1237" s="195"/>
      <c r="AF1237" s="195"/>
      <c r="AG1237" s="195"/>
      <c r="AH1237" s="195"/>
      <c r="AI1237" s="196"/>
      <c r="AJ1237" s="197">
        <v>1187</v>
      </c>
      <c r="AK1237" s="198"/>
      <c r="AL1237" s="198"/>
      <c r="AM1237" s="198"/>
      <c r="AN1237" s="198"/>
      <c r="AO1237" s="198"/>
      <c r="AP1237" s="198"/>
      <c r="AQ1237" s="198"/>
      <c r="AR1237" s="198"/>
      <c r="AS1237" s="198"/>
      <c r="AT1237" s="199"/>
    </row>
    <row r="1238" spans="1:46" ht="12.75" customHeight="1">
      <c r="A1238" s="16"/>
      <c r="B1238" s="185"/>
      <c r="C1238" s="184"/>
      <c r="D1238" s="184"/>
      <c r="E1238" s="184"/>
      <c r="F1238" s="30" t="s">
        <v>24</v>
      </c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 t="s">
        <v>21</v>
      </c>
      <c r="S1238" s="30"/>
      <c r="T1238" s="30"/>
      <c r="U1238" s="30"/>
      <c r="V1238" s="30"/>
      <c r="W1238" s="194" t="s">
        <v>406</v>
      </c>
      <c r="X1238" s="195"/>
      <c r="Y1238" s="195"/>
      <c r="Z1238" s="195"/>
      <c r="AA1238" s="195"/>
      <c r="AB1238" s="195"/>
      <c r="AC1238" s="29" t="s">
        <v>22</v>
      </c>
      <c r="AD1238" s="194" t="s">
        <v>407</v>
      </c>
      <c r="AE1238" s="195"/>
      <c r="AF1238" s="195"/>
      <c r="AG1238" s="195"/>
      <c r="AH1238" s="195"/>
      <c r="AI1238" s="196"/>
      <c r="AJ1238" s="197">
        <v>9187</v>
      </c>
      <c r="AK1238" s="198"/>
      <c r="AL1238" s="198"/>
      <c r="AM1238" s="198"/>
      <c r="AN1238" s="198"/>
      <c r="AO1238" s="198"/>
      <c r="AP1238" s="198"/>
      <c r="AQ1238" s="198"/>
      <c r="AR1238" s="198"/>
      <c r="AS1238" s="198"/>
      <c r="AT1238" s="199"/>
    </row>
    <row r="1239" spans="1:46" ht="12.75" customHeight="1">
      <c r="A1239" s="16"/>
      <c r="B1239" s="185"/>
      <c r="C1239" s="184"/>
      <c r="D1239" s="184"/>
      <c r="E1239" s="184"/>
      <c r="F1239" s="30" t="s">
        <v>25</v>
      </c>
      <c r="G1239" s="30"/>
      <c r="H1239" s="30"/>
      <c r="I1239" s="30"/>
      <c r="J1239" s="30"/>
      <c r="K1239" s="30"/>
      <c r="L1239" s="30"/>
      <c r="M1239" s="30"/>
      <c r="N1239" s="30"/>
      <c r="O1239" s="30"/>
      <c r="P1239" s="30"/>
      <c r="Q1239" s="30"/>
      <c r="R1239" s="30" t="s">
        <v>21</v>
      </c>
      <c r="S1239" s="30"/>
      <c r="T1239" s="30"/>
      <c r="U1239" s="30"/>
      <c r="V1239" s="30"/>
      <c r="W1239" s="200" t="s">
        <v>404</v>
      </c>
      <c r="X1239" s="201"/>
      <c r="Y1239" s="201"/>
      <c r="Z1239" s="201"/>
      <c r="AA1239" s="201"/>
      <c r="AB1239" s="201"/>
      <c r="AC1239" s="31" t="s">
        <v>22</v>
      </c>
      <c r="AD1239" s="200" t="s">
        <v>405</v>
      </c>
      <c r="AE1239" s="201"/>
      <c r="AF1239" s="201"/>
      <c r="AG1239" s="201"/>
      <c r="AH1239" s="201"/>
      <c r="AI1239" s="202"/>
      <c r="AJ1239" s="203">
        <v>3187</v>
      </c>
      <c r="AK1239" s="204"/>
      <c r="AL1239" s="204"/>
      <c r="AM1239" s="204"/>
      <c r="AN1239" s="204"/>
      <c r="AO1239" s="204"/>
      <c r="AP1239" s="204"/>
      <c r="AQ1239" s="204"/>
      <c r="AR1239" s="204"/>
      <c r="AS1239" s="204"/>
      <c r="AT1239" s="205"/>
    </row>
    <row r="1240" spans="1:46" ht="12.75" customHeight="1">
      <c r="A1240" s="16"/>
      <c r="B1240" s="186"/>
      <c r="C1240" s="187"/>
      <c r="D1240" s="187"/>
      <c r="E1240" s="187"/>
      <c r="F1240" s="32" t="s">
        <v>26</v>
      </c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3"/>
      <c r="X1240" s="34"/>
      <c r="Y1240" s="34"/>
      <c r="Z1240" s="34"/>
      <c r="AA1240" s="34"/>
      <c r="AB1240" s="34"/>
      <c r="AC1240" s="32"/>
      <c r="AD1240" s="33"/>
      <c r="AE1240" s="34"/>
      <c r="AF1240" s="34"/>
      <c r="AG1240" s="34"/>
      <c r="AH1240" s="34"/>
      <c r="AI1240" s="35"/>
      <c r="AJ1240" s="206">
        <v>2187</v>
      </c>
      <c r="AK1240" s="207"/>
      <c r="AL1240" s="207"/>
      <c r="AM1240" s="207"/>
      <c r="AN1240" s="207"/>
      <c r="AO1240" s="207"/>
      <c r="AP1240" s="207"/>
      <c r="AQ1240" s="207"/>
      <c r="AR1240" s="207"/>
      <c r="AS1240" s="207"/>
      <c r="AT1240" s="208"/>
    </row>
    <row r="1241" spans="1:46" ht="18.75" customHeight="1">
      <c r="A1241" s="16"/>
      <c r="B1241" s="36" t="s">
        <v>27</v>
      </c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F1241" s="37"/>
      <c r="AG1241" s="37"/>
      <c r="AH1241" s="37"/>
      <c r="AI1241" s="38"/>
      <c r="AJ1241" s="175">
        <v>0</v>
      </c>
      <c r="AK1241" s="176"/>
      <c r="AL1241" s="176"/>
      <c r="AM1241" s="176"/>
      <c r="AN1241" s="176"/>
      <c r="AO1241" s="176"/>
      <c r="AP1241" s="176"/>
      <c r="AQ1241" s="176"/>
      <c r="AR1241" s="176"/>
      <c r="AS1241" s="176"/>
      <c r="AT1241" s="177"/>
    </row>
    <row r="1242" spans="1:46" ht="18.75" customHeight="1">
      <c r="A1242" s="16"/>
      <c r="B1242" s="39" t="s">
        <v>28</v>
      </c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1"/>
      <c r="AJ1242" s="175">
        <v>287</v>
      </c>
      <c r="AK1242" s="176"/>
      <c r="AL1242" s="176"/>
      <c r="AM1242" s="176"/>
      <c r="AN1242" s="176"/>
      <c r="AO1242" s="176"/>
      <c r="AP1242" s="176"/>
      <c r="AQ1242" s="176"/>
      <c r="AR1242" s="176"/>
      <c r="AS1242" s="176"/>
      <c r="AT1242" s="177"/>
    </row>
    <row r="1243" spans="1:46" ht="18.75" customHeight="1">
      <c r="A1243" s="16"/>
      <c r="B1243" s="42" t="s">
        <v>29</v>
      </c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1"/>
      <c r="AJ1243" s="175">
        <v>200</v>
      </c>
      <c r="AK1243" s="176"/>
      <c r="AL1243" s="176"/>
      <c r="AM1243" s="176"/>
      <c r="AN1243" s="176"/>
      <c r="AO1243" s="176"/>
      <c r="AP1243" s="176"/>
      <c r="AQ1243" s="176"/>
      <c r="AR1243" s="176"/>
      <c r="AS1243" s="176"/>
      <c r="AT1243" s="177"/>
    </row>
    <row r="1244" spans="1:46" ht="18.75" customHeight="1">
      <c r="A1244" s="16"/>
      <c r="B1244" s="43" t="s">
        <v>30</v>
      </c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1"/>
      <c r="AJ1244" s="175">
        <v>487</v>
      </c>
      <c r="AK1244" s="176"/>
      <c r="AL1244" s="176"/>
      <c r="AM1244" s="176"/>
      <c r="AN1244" s="176"/>
      <c r="AO1244" s="176"/>
      <c r="AP1244" s="176"/>
      <c r="AQ1244" s="176"/>
      <c r="AR1244" s="176"/>
      <c r="AS1244" s="176"/>
      <c r="AT1244" s="177"/>
    </row>
    <row r="1245" spans="1:46" ht="18.75" customHeight="1">
      <c r="A1245" s="16"/>
      <c r="B1245" s="43" t="s">
        <v>953</v>
      </c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1"/>
      <c r="AJ1245" s="175">
        <v>224</v>
      </c>
      <c r="AK1245" s="176"/>
      <c r="AL1245" s="176"/>
      <c r="AM1245" s="176"/>
      <c r="AN1245" s="176"/>
      <c r="AO1245" s="176"/>
      <c r="AP1245" s="176"/>
      <c r="AQ1245" s="176"/>
      <c r="AR1245" s="176"/>
      <c r="AS1245" s="176"/>
      <c r="AT1245" s="177"/>
    </row>
    <row r="1246" spans="1:46" ht="18.75" customHeight="1">
      <c r="A1246" s="16"/>
      <c r="B1246" s="43" t="s">
        <v>954</v>
      </c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1"/>
      <c r="AJ1246" s="175">
        <v>435</v>
      </c>
      <c r="AK1246" s="176"/>
      <c r="AL1246" s="176"/>
      <c r="AM1246" s="176"/>
      <c r="AN1246" s="176"/>
      <c r="AO1246" s="176"/>
      <c r="AP1246" s="176"/>
      <c r="AQ1246" s="176"/>
      <c r="AR1246" s="176"/>
      <c r="AS1246" s="176"/>
      <c r="AT1246" s="177"/>
    </row>
    <row r="1247" spans="1:46" ht="18.75" customHeight="1">
      <c r="A1247" s="16"/>
      <c r="B1247" s="43" t="s">
        <v>955</v>
      </c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1"/>
      <c r="AJ1247" s="175">
        <v>646</v>
      </c>
      <c r="AK1247" s="176"/>
      <c r="AL1247" s="176"/>
      <c r="AM1247" s="176"/>
      <c r="AN1247" s="176"/>
      <c r="AO1247" s="176"/>
      <c r="AP1247" s="176"/>
      <c r="AQ1247" s="176"/>
      <c r="AR1247" s="176"/>
      <c r="AS1247" s="176"/>
      <c r="AT1247" s="177"/>
    </row>
    <row r="1248" spans="1:46" ht="18.75" customHeight="1">
      <c r="A1248" s="16"/>
      <c r="B1248" s="43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1"/>
      <c r="AJ1248" s="175"/>
      <c r="AK1248" s="176"/>
      <c r="AL1248" s="176"/>
      <c r="AM1248" s="176"/>
      <c r="AN1248" s="176"/>
      <c r="AO1248" s="176"/>
      <c r="AP1248" s="176"/>
      <c r="AQ1248" s="176"/>
      <c r="AR1248" s="176"/>
      <c r="AS1248" s="176"/>
      <c r="AT1248" s="177"/>
    </row>
    <row r="1249" spans="1:46" ht="18.75" customHeight="1">
      <c r="A1249" s="16"/>
      <c r="B1249" s="43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1"/>
      <c r="AJ1249" s="175"/>
      <c r="AK1249" s="176"/>
      <c r="AL1249" s="176"/>
      <c r="AM1249" s="176"/>
      <c r="AN1249" s="176"/>
      <c r="AO1249" s="176"/>
      <c r="AP1249" s="176"/>
      <c r="AQ1249" s="176"/>
      <c r="AR1249" s="176"/>
      <c r="AS1249" s="176"/>
      <c r="AT1249" s="177"/>
    </row>
    <row r="1250" spans="1:46" ht="18.75" customHeight="1">
      <c r="A1250" s="16"/>
      <c r="B1250" s="43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1"/>
      <c r="AJ1250" s="175"/>
      <c r="AK1250" s="176"/>
      <c r="AL1250" s="176"/>
      <c r="AM1250" s="176"/>
      <c r="AN1250" s="176"/>
      <c r="AO1250" s="176"/>
      <c r="AP1250" s="176"/>
      <c r="AQ1250" s="176"/>
      <c r="AR1250" s="176"/>
      <c r="AS1250" s="176"/>
      <c r="AT1250" s="177"/>
    </row>
    <row r="1251" spans="1:46" ht="18.75" customHeight="1">
      <c r="A1251" s="16"/>
      <c r="B1251" s="43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1"/>
      <c r="AJ1251" s="175"/>
      <c r="AK1251" s="176"/>
      <c r="AL1251" s="176"/>
      <c r="AM1251" s="176"/>
      <c r="AN1251" s="176"/>
      <c r="AO1251" s="176"/>
      <c r="AP1251" s="176"/>
      <c r="AQ1251" s="176"/>
      <c r="AR1251" s="176"/>
      <c r="AS1251" s="176"/>
      <c r="AT1251" s="177"/>
    </row>
    <row r="1252" spans="1:46" ht="18.75" customHeight="1">
      <c r="A1252" s="16"/>
      <c r="B1252" s="43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1"/>
      <c r="AJ1252" s="175"/>
      <c r="AK1252" s="176"/>
      <c r="AL1252" s="176"/>
      <c r="AM1252" s="176"/>
      <c r="AN1252" s="176"/>
      <c r="AO1252" s="176"/>
      <c r="AP1252" s="176"/>
      <c r="AQ1252" s="176"/>
      <c r="AR1252" s="176"/>
      <c r="AS1252" s="176"/>
      <c r="AT1252" s="177"/>
    </row>
    <row r="1253" spans="1:46" ht="18.75" customHeight="1" thickBot="1">
      <c r="A1253" s="16"/>
      <c r="B1253" s="44"/>
      <c r="C1253" s="45"/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6"/>
      <c r="AJ1253" s="209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1"/>
    </row>
    <row r="1254" spans="1:46" ht="12.75" customHeight="1">
      <c r="A1254" s="16"/>
      <c r="B1254" s="47" t="s">
        <v>31</v>
      </c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</row>
    <row r="1255" spans="1:46" ht="12.75" customHeight="1">
      <c r="A1255" s="16"/>
      <c r="B1255" s="212" t="s">
        <v>399</v>
      </c>
      <c r="C1255" s="213"/>
      <c r="D1255" s="213"/>
      <c r="E1255" s="213"/>
      <c r="F1255" s="213"/>
      <c r="G1255" s="213"/>
      <c r="H1255" s="213"/>
      <c r="I1255" s="213"/>
      <c r="J1255" s="213"/>
      <c r="K1255" s="213"/>
      <c r="L1255" s="213"/>
      <c r="M1255" s="213"/>
      <c r="N1255" s="213"/>
      <c r="O1255" s="213"/>
      <c r="P1255" s="213"/>
      <c r="Q1255" s="213"/>
      <c r="R1255" s="213"/>
      <c r="S1255" s="213"/>
      <c r="T1255" s="213"/>
      <c r="U1255" s="213"/>
      <c r="V1255" s="213"/>
      <c r="W1255" s="213"/>
      <c r="X1255" s="213"/>
      <c r="Y1255" s="213"/>
      <c r="Z1255" s="213"/>
      <c r="AA1255" s="213"/>
      <c r="AB1255" s="213"/>
      <c r="AC1255" s="213"/>
      <c r="AD1255" s="213"/>
      <c r="AE1255" s="213"/>
      <c r="AF1255" s="213"/>
      <c r="AG1255" s="213"/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</row>
    <row r="1256" spans="1:46" ht="12.75" customHeight="1">
      <c r="A1256" s="16"/>
      <c r="B1256" s="213"/>
      <c r="C1256" s="213"/>
      <c r="D1256" s="213"/>
      <c r="E1256" s="213"/>
      <c r="F1256" s="213"/>
      <c r="G1256" s="213"/>
      <c r="H1256" s="213"/>
      <c r="I1256" s="213"/>
      <c r="J1256" s="213"/>
      <c r="K1256" s="213"/>
      <c r="L1256" s="213"/>
      <c r="M1256" s="213"/>
      <c r="N1256" s="213"/>
      <c r="O1256" s="213"/>
      <c r="P1256" s="213"/>
      <c r="Q1256" s="213"/>
      <c r="R1256" s="213"/>
      <c r="S1256" s="213"/>
      <c r="T1256" s="213"/>
      <c r="U1256" s="213"/>
      <c r="V1256" s="213"/>
      <c r="W1256" s="213"/>
      <c r="X1256" s="213"/>
      <c r="Y1256" s="213"/>
      <c r="Z1256" s="213"/>
      <c r="AA1256" s="213"/>
      <c r="AB1256" s="213"/>
      <c r="AC1256" s="213"/>
      <c r="AD1256" s="213"/>
      <c r="AE1256" s="213"/>
      <c r="AF1256" s="213"/>
      <c r="AG1256" s="213"/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</row>
    <row r="1257" spans="1:46" ht="12.75" customHeight="1"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8"/>
      <c r="AM1257" s="48"/>
      <c r="AN1257" s="48"/>
      <c r="AO1257" s="48"/>
      <c r="AP1257" s="48"/>
      <c r="AQ1257" s="48"/>
      <c r="AR1257" s="48"/>
    </row>
    <row r="1258" spans="1:46" ht="12.75" customHeight="1">
      <c r="B1258" s="49" t="s">
        <v>32</v>
      </c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C1258" s="50"/>
      <c r="AD1258" s="50"/>
      <c r="AE1258" s="50"/>
      <c r="AF1258" s="50"/>
      <c r="AG1258" s="50"/>
      <c r="AH1258" s="50"/>
      <c r="AI1258" s="50"/>
      <c r="AJ1258" s="50"/>
      <c r="AK1258" s="50"/>
      <c r="AL1258" s="50"/>
      <c r="AM1258" s="50"/>
      <c r="AN1258" s="50"/>
      <c r="AO1258" s="50"/>
      <c r="AP1258" s="50"/>
      <c r="AQ1258" s="50"/>
      <c r="AR1258" s="50"/>
      <c r="AS1258" s="50"/>
      <c r="AT1258" s="51"/>
    </row>
    <row r="1259" spans="1:46" ht="12.75" customHeight="1">
      <c r="B1259" s="52" t="s">
        <v>398</v>
      </c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4"/>
    </row>
    <row r="1260" spans="1:46" ht="12.75" customHeight="1">
      <c r="B1260" s="55"/>
      <c r="C1260" s="56"/>
      <c r="D1260" s="56"/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7"/>
    </row>
    <row r="1261" spans="1:46" ht="12.75" customHeight="1">
      <c r="B1261" s="58"/>
      <c r="C1261" s="59"/>
      <c r="D1261" s="59"/>
      <c r="E1261" s="59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59"/>
      <c r="AC1261" s="59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  <c r="AO1261" s="59"/>
      <c r="AP1261" s="59"/>
      <c r="AQ1261" s="59"/>
      <c r="AR1261" s="59"/>
      <c r="AS1261" s="59"/>
      <c r="AT1261" s="60"/>
    </row>
    <row r="1263" spans="1:46" ht="12.75" customHeight="1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</row>
    <row r="1264" spans="1:46" ht="12.75" customHeight="1">
      <c r="A1264" s="68"/>
      <c r="B1264" s="153" t="s">
        <v>408</v>
      </c>
      <c r="C1264" s="153"/>
      <c r="D1264" s="153"/>
      <c r="E1264" s="153"/>
      <c r="F1264" s="153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0" t="s">
        <v>11</v>
      </c>
      <c r="U1264" s="151"/>
      <c r="V1264" s="151"/>
      <c r="W1264" s="151"/>
      <c r="X1264" s="67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3"/>
      <c r="AS1264" s="1"/>
      <c r="AT1264" s="3"/>
    </row>
    <row r="1265" spans="1:46" ht="12.75" customHeight="1">
      <c r="A1265" s="69"/>
      <c r="B1265" s="154"/>
      <c r="C1265" s="154"/>
      <c r="D1265" s="154"/>
      <c r="E1265" s="154"/>
      <c r="F1265" s="154"/>
      <c r="G1265" s="154"/>
      <c r="H1265" s="154"/>
      <c r="I1265" s="154"/>
      <c r="J1265" s="154"/>
      <c r="K1265" s="154"/>
      <c r="L1265" s="154"/>
      <c r="M1265" s="154"/>
      <c r="N1265" s="154"/>
      <c r="O1265" s="154"/>
      <c r="P1265" s="154"/>
      <c r="Q1265" s="154"/>
      <c r="R1265" s="154"/>
      <c r="S1265" s="154"/>
      <c r="T1265" s="152"/>
      <c r="U1265" s="152"/>
      <c r="V1265" s="152"/>
      <c r="W1265" s="152"/>
      <c r="X1265" s="67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3"/>
      <c r="AS1265" s="3"/>
      <c r="AT1265" s="3"/>
    </row>
    <row r="1266" spans="1:46" ht="12.75" customHeight="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96" t="s">
        <v>409</v>
      </c>
      <c r="AF1266" s="96"/>
      <c r="AG1266" s="96"/>
      <c r="AH1266" s="96"/>
      <c r="AI1266" s="96"/>
      <c r="AJ1266" s="96"/>
      <c r="AK1266" s="96"/>
      <c r="AL1266" s="96"/>
      <c r="AM1266" s="96"/>
      <c r="AN1266" s="96"/>
      <c r="AO1266" s="96"/>
      <c r="AP1266" s="96"/>
      <c r="AQ1266" s="96"/>
      <c r="AR1266" s="96"/>
      <c r="AS1266" s="96"/>
      <c r="AT1266" s="96"/>
    </row>
    <row r="1267" spans="1:46" ht="12.75" customHeight="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4"/>
      <c r="AC1267" s="4"/>
      <c r="AD1267" s="4"/>
    </row>
    <row r="1268" spans="1:46" ht="12.75" customHeight="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16"/>
      <c r="AQ1268" s="16"/>
      <c r="AR1268" s="8"/>
      <c r="AS1268" s="8"/>
      <c r="AT1268" s="8"/>
    </row>
    <row r="1269" spans="1:46" ht="12.75" customHeight="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6"/>
      <c r="AC1269" s="6"/>
      <c r="AD1269" s="6"/>
      <c r="AE1269" s="6"/>
      <c r="AF1269" s="6"/>
      <c r="AG1269" s="6"/>
      <c r="AH1269" s="6"/>
      <c r="AI1269" s="7" t="s">
        <v>34</v>
      </c>
      <c r="AJ1269" s="6"/>
      <c r="AK1269" s="6"/>
      <c r="AL1269" s="6"/>
      <c r="AM1269" s="6"/>
      <c r="AN1269" s="6"/>
      <c r="AO1269" s="6"/>
      <c r="AP1269" s="16"/>
      <c r="AQ1269" s="16"/>
      <c r="AR1269" s="8"/>
      <c r="AS1269" s="8"/>
      <c r="AT1269" s="8"/>
    </row>
    <row r="1270" spans="1:46" ht="12.75" customHeight="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16"/>
      <c r="AQ1270" s="16"/>
      <c r="AR1270" s="8"/>
      <c r="AS1270" s="8"/>
      <c r="AT1270" s="8"/>
    </row>
    <row r="1271" spans="1:46" ht="12.75" customHeight="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87" t="s">
        <v>37</v>
      </c>
      <c r="AC1271" s="87"/>
      <c r="AD1271" s="87"/>
      <c r="AE1271" s="87"/>
      <c r="AF1271" s="87"/>
      <c r="AG1271" s="87"/>
      <c r="AH1271" s="87"/>
      <c r="AI1271" s="6"/>
      <c r="AJ1271" s="6"/>
      <c r="AK1271" s="6"/>
      <c r="AL1271" s="6"/>
      <c r="AM1271" s="6"/>
      <c r="AN1271" s="6"/>
      <c r="AO1271" s="6"/>
      <c r="AP1271" s="16"/>
      <c r="AQ1271" s="16"/>
      <c r="AR1271" s="8"/>
      <c r="AS1271" s="8"/>
      <c r="AT1271" s="8"/>
    </row>
    <row r="1272" spans="1:46" ht="12.75" customHeight="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84" t="s">
        <v>38</v>
      </c>
      <c r="AC1272" s="84"/>
      <c r="AD1272" s="84"/>
      <c r="AE1272" s="84"/>
      <c r="AF1272" s="84"/>
      <c r="AG1272" s="84"/>
      <c r="AH1272" s="84"/>
      <c r="AI1272" s="84"/>
      <c r="AJ1272" s="85"/>
      <c r="AK1272" s="85"/>
      <c r="AL1272" s="85"/>
      <c r="AM1272" s="85"/>
      <c r="AN1272" s="85"/>
      <c r="AO1272" s="85"/>
      <c r="AP1272" s="16"/>
      <c r="AQ1272" s="16"/>
      <c r="AR1272" s="8"/>
      <c r="AS1272" s="8"/>
      <c r="AT1272" s="8"/>
    </row>
    <row r="1273" spans="1:46" ht="12.75" customHeight="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86" t="s">
        <v>39</v>
      </c>
      <c r="AC1273" s="87"/>
      <c r="AD1273" s="87"/>
      <c r="AE1273" s="87"/>
      <c r="AF1273" s="87"/>
      <c r="AG1273" s="87"/>
      <c r="AH1273" s="87"/>
      <c r="AI1273" s="87"/>
      <c r="AJ1273" s="88"/>
      <c r="AK1273" s="88"/>
      <c r="AL1273" s="88"/>
      <c r="AM1273" s="88"/>
      <c r="AN1273" s="88"/>
      <c r="AO1273" s="88"/>
      <c r="AP1273" s="16"/>
      <c r="AQ1273" s="16"/>
      <c r="AR1273" s="8"/>
      <c r="AS1273" s="8"/>
      <c r="AT1273" s="8"/>
    </row>
    <row r="1274" spans="1:46" ht="12.75" customHeight="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8"/>
      <c r="AS1274" s="8"/>
      <c r="AT1274" s="8"/>
    </row>
    <row r="1275" spans="1:46" ht="12.75" customHeight="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72" t="s">
        <v>12</v>
      </c>
      <c r="AG1275" s="173"/>
      <c r="AH1275" s="173"/>
      <c r="AI1275" s="173"/>
      <c r="AJ1275" s="173"/>
      <c r="AK1275" s="174"/>
      <c r="AL1275" s="172" t="s">
        <v>13</v>
      </c>
      <c r="AM1275" s="173"/>
      <c r="AN1275" s="173"/>
      <c r="AO1275" s="173"/>
      <c r="AP1275" s="173"/>
      <c r="AQ1275" s="174"/>
      <c r="AR1275" s="8"/>
      <c r="AS1275" s="8"/>
      <c r="AT1275" s="8"/>
    </row>
    <row r="1276" spans="1:46" ht="12.75" customHeight="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55"/>
      <c r="AG1276" s="156"/>
      <c r="AH1276" s="156"/>
      <c r="AI1276" s="156"/>
      <c r="AJ1276" s="156"/>
      <c r="AK1276" s="157"/>
      <c r="AL1276" s="155"/>
      <c r="AM1276" s="156"/>
      <c r="AN1276" s="156"/>
      <c r="AO1276" s="156"/>
      <c r="AP1276" s="156"/>
      <c r="AQ1276" s="157"/>
      <c r="AR1276" s="8"/>
      <c r="AS1276" s="8"/>
      <c r="AT1276" s="8"/>
    </row>
    <row r="1277" spans="1:46" ht="12.75" customHeight="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58"/>
      <c r="AG1277" s="151"/>
      <c r="AH1277" s="151"/>
      <c r="AI1277" s="151"/>
      <c r="AJ1277" s="151"/>
      <c r="AK1277" s="159"/>
      <c r="AL1277" s="158"/>
      <c r="AM1277" s="151"/>
      <c r="AN1277" s="151"/>
      <c r="AO1277" s="151"/>
      <c r="AP1277" s="151"/>
      <c r="AQ1277" s="159"/>
      <c r="AR1277" s="8"/>
      <c r="AS1277" s="8"/>
      <c r="AT1277" s="8"/>
    </row>
    <row r="1278" spans="1:46" ht="12.75" customHeight="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58"/>
      <c r="AG1278" s="151"/>
      <c r="AH1278" s="151"/>
      <c r="AI1278" s="151"/>
      <c r="AJ1278" s="151"/>
      <c r="AK1278" s="159"/>
      <c r="AL1278" s="158"/>
      <c r="AM1278" s="151"/>
      <c r="AN1278" s="151"/>
      <c r="AO1278" s="151"/>
      <c r="AP1278" s="151"/>
      <c r="AQ1278" s="159"/>
      <c r="AR1278" s="8"/>
      <c r="AS1278" s="8"/>
      <c r="AT1278" s="8"/>
    </row>
    <row r="1279" spans="1:46" ht="12.75" customHeight="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0"/>
      <c r="AG1279" s="152"/>
      <c r="AH1279" s="152"/>
      <c r="AI1279" s="152"/>
      <c r="AJ1279" s="152"/>
      <c r="AK1279" s="161"/>
      <c r="AL1279" s="160"/>
      <c r="AM1279" s="152"/>
      <c r="AN1279" s="152"/>
      <c r="AO1279" s="152"/>
      <c r="AP1279" s="152"/>
      <c r="AQ1279" s="161"/>
      <c r="AR1279" s="8"/>
      <c r="AS1279" s="8"/>
      <c r="AT1279" s="8"/>
    </row>
    <row r="1280" spans="1:46" ht="12.75" customHeight="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8"/>
      <c r="AS1280" s="8"/>
      <c r="AT1280" s="8"/>
    </row>
    <row r="1281" spans="1:46" ht="12.75" customHeight="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8"/>
      <c r="AS1281" s="8"/>
      <c r="AT1281" s="8"/>
    </row>
    <row r="1282" spans="1:46" ht="12.75" customHeight="1">
      <c r="A1282" s="16"/>
      <c r="B1282" s="162" t="s">
        <v>410</v>
      </c>
      <c r="C1282" s="162"/>
      <c r="D1282" s="162"/>
      <c r="E1282" s="162"/>
      <c r="F1282" s="162"/>
      <c r="G1282" s="162"/>
      <c r="H1282" s="162"/>
      <c r="I1282" s="162"/>
      <c r="J1282" s="162"/>
      <c r="K1282" s="162"/>
      <c r="L1282" s="162"/>
      <c r="M1282" s="162"/>
      <c r="N1282" s="162"/>
      <c r="O1282" s="162"/>
      <c r="P1282" s="162"/>
      <c r="Q1282" s="162"/>
      <c r="R1282" s="162"/>
      <c r="S1282" s="162"/>
      <c r="T1282" s="162"/>
      <c r="U1282" s="162"/>
      <c r="V1282" s="162"/>
      <c r="W1282" s="162"/>
      <c r="X1282" s="162"/>
      <c r="Y1282" s="162"/>
      <c r="Z1282" s="162"/>
      <c r="AA1282" s="162"/>
      <c r="AB1282" s="162"/>
      <c r="AC1282" s="162"/>
      <c r="AD1282" s="162"/>
      <c r="AE1282" s="162"/>
      <c r="AF1282" s="162"/>
      <c r="AG1282" s="162"/>
      <c r="AH1282" s="162"/>
      <c r="AI1282" s="162"/>
      <c r="AJ1282" s="162"/>
      <c r="AK1282" s="162"/>
      <c r="AL1282" s="162"/>
      <c r="AM1282" s="162"/>
      <c r="AN1282" s="162"/>
      <c r="AO1282" s="162"/>
      <c r="AP1282" s="162"/>
      <c r="AQ1282" s="162"/>
      <c r="AR1282" s="162"/>
      <c r="AS1282" s="162"/>
      <c r="AT1282" s="8"/>
    </row>
    <row r="1283" spans="1:46" ht="12.75" customHeight="1">
      <c r="A1283" s="16"/>
      <c r="B1283" s="162"/>
      <c r="C1283" s="162"/>
      <c r="D1283" s="162"/>
      <c r="E1283" s="162"/>
      <c r="F1283" s="162"/>
      <c r="G1283" s="162"/>
      <c r="H1283" s="162"/>
      <c r="I1283" s="162"/>
      <c r="J1283" s="162"/>
      <c r="K1283" s="162"/>
      <c r="L1283" s="162"/>
      <c r="M1283" s="162"/>
      <c r="N1283" s="162"/>
      <c r="O1283" s="162"/>
      <c r="P1283" s="162"/>
      <c r="Q1283" s="162"/>
      <c r="R1283" s="162"/>
      <c r="S1283" s="162"/>
      <c r="T1283" s="162"/>
      <c r="U1283" s="162"/>
      <c r="V1283" s="162"/>
      <c r="W1283" s="162"/>
      <c r="X1283" s="162"/>
      <c r="Y1283" s="162"/>
      <c r="Z1283" s="162"/>
      <c r="AA1283" s="162"/>
      <c r="AB1283" s="162"/>
      <c r="AC1283" s="162"/>
      <c r="AD1283" s="162"/>
      <c r="AE1283" s="162"/>
      <c r="AF1283" s="162"/>
      <c r="AG1283" s="162"/>
      <c r="AH1283" s="162"/>
      <c r="AI1283" s="162"/>
      <c r="AJ1283" s="162"/>
      <c r="AK1283" s="162"/>
      <c r="AL1283" s="162"/>
      <c r="AM1283" s="162"/>
      <c r="AN1283" s="162"/>
      <c r="AO1283" s="162"/>
      <c r="AP1283" s="162"/>
      <c r="AQ1283" s="162"/>
      <c r="AR1283" s="162"/>
      <c r="AS1283" s="162"/>
      <c r="AT1283" s="8"/>
    </row>
    <row r="1284" spans="1:46" ht="12.75" customHeight="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8"/>
      <c r="AS1284" s="8"/>
      <c r="AT1284" s="8"/>
    </row>
    <row r="1285" spans="1:46" ht="12.75" customHeight="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8"/>
      <c r="AS1285" s="8"/>
      <c r="AT1285" s="8"/>
    </row>
    <row r="1286" spans="1:46" ht="12.75" customHeight="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8"/>
      <c r="AS1286" s="8"/>
      <c r="AT1286" s="8"/>
    </row>
    <row r="1287" spans="1:46" ht="12.75" customHeight="1">
      <c r="A1287" s="16"/>
      <c r="B1287" s="16" t="s">
        <v>14</v>
      </c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8"/>
      <c r="AS1287" s="8"/>
      <c r="AT1287" s="8"/>
    </row>
    <row r="1288" spans="1:46" ht="12.75" customHeight="1" thickBot="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8"/>
      <c r="AS1288" s="8"/>
      <c r="AT1288" s="8"/>
    </row>
    <row r="1289" spans="1:46" ht="25.5" customHeight="1" thickBot="1">
      <c r="A1289" s="16"/>
      <c r="B1289" s="17" t="s">
        <v>15</v>
      </c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9"/>
      <c r="Q1289" s="163">
        <v>22291</v>
      </c>
      <c r="R1289" s="164"/>
      <c r="S1289" s="164"/>
      <c r="T1289" s="164"/>
      <c r="U1289" s="164"/>
      <c r="V1289" s="164"/>
      <c r="W1289" s="164"/>
      <c r="X1289" s="164"/>
      <c r="Y1289" s="164"/>
      <c r="Z1289" s="164"/>
      <c r="AA1289" s="165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8"/>
      <c r="AS1289" s="8"/>
      <c r="AT1289" s="8"/>
    </row>
    <row r="1290" spans="1:46" ht="12.75" customHeight="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8"/>
      <c r="AS1290" s="8"/>
      <c r="AT1290" s="8"/>
    </row>
    <row r="1291" spans="1:46" ht="12.75" customHeight="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8"/>
      <c r="AS1291" s="8"/>
      <c r="AT1291" s="8"/>
    </row>
    <row r="1292" spans="1:46" ht="12.75" customHeight="1" thickBot="1">
      <c r="A1292" s="16"/>
      <c r="B1292" s="16" t="s">
        <v>16</v>
      </c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8"/>
      <c r="AS1292" s="8"/>
      <c r="AT1292" s="8"/>
    </row>
    <row r="1293" spans="1:46" ht="18" customHeight="1" thickBot="1">
      <c r="A1293" s="16"/>
      <c r="B1293" s="166" t="s">
        <v>7</v>
      </c>
      <c r="C1293" s="167"/>
      <c r="D1293" s="167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8"/>
      <c r="AJ1293" s="169" t="s">
        <v>17</v>
      </c>
      <c r="AK1293" s="170"/>
      <c r="AL1293" s="170"/>
      <c r="AM1293" s="170"/>
      <c r="AN1293" s="170"/>
      <c r="AO1293" s="170"/>
      <c r="AP1293" s="170"/>
      <c r="AQ1293" s="170"/>
      <c r="AR1293" s="170"/>
      <c r="AS1293" s="170"/>
      <c r="AT1293" s="171"/>
    </row>
    <row r="1294" spans="1:46" ht="18.75" customHeight="1">
      <c r="A1294" s="16"/>
      <c r="B1294" s="20" t="s">
        <v>18</v>
      </c>
      <c r="C1294" s="21"/>
      <c r="D1294" s="21"/>
      <c r="E1294" s="21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3"/>
      <c r="X1294" s="21"/>
      <c r="Y1294" s="21"/>
      <c r="Z1294" s="21"/>
      <c r="AA1294" s="21"/>
      <c r="AB1294" s="21"/>
      <c r="AC1294" s="22"/>
      <c r="AD1294" s="23"/>
      <c r="AE1294" s="21"/>
      <c r="AF1294" s="21"/>
      <c r="AG1294" s="21"/>
      <c r="AH1294" s="21"/>
      <c r="AI1294" s="24"/>
      <c r="AJ1294" s="178">
        <f>SUM(AJ1295:AT1299)</f>
        <v>23990</v>
      </c>
      <c r="AK1294" s="179"/>
      <c r="AL1294" s="179"/>
      <c r="AM1294" s="179"/>
      <c r="AN1294" s="179"/>
      <c r="AO1294" s="179"/>
      <c r="AP1294" s="179"/>
      <c r="AQ1294" s="179"/>
      <c r="AR1294" s="179"/>
      <c r="AS1294" s="179"/>
      <c r="AT1294" s="180"/>
    </row>
    <row r="1295" spans="1:46" ht="12.75" customHeight="1">
      <c r="A1295" s="16"/>
      <c r="B1295" s="181" t="s">
        <v>19</v>
      </c>
      <c r="C1295" s="182"/>
      <c r="D1295" s="182"/>
      <c r="E1295" s="182"/>
      <c r="F1295" s="25" t="s">
        <v>20</v>
      </c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 t="s">
        <v>21</v>
      </c>
      <c r="S1295" s="26"/>
      <c r="T1295" s="25"/>
      <c r="U1295" s="25"/>
      <c r="V1295" s="25"/>
      <c r="W1295" s="188" t="s">
        <v>413</v>
      </c>
      <c r="X1295" s="189"/>
      <c r="Y1295" s="189"/>
      <c r="Z1295" s="189"/>
      <c r="AA1295" s="189"/>
      <c r="AB1295" s="189"/>
      <c r="AC1295" s="27" t="s">
        <v>22</v>
      </c>
      <c r="AD1295" s="188" t="s">
        <v>416</v>
      </c>
      <c r="AE1295" s="189"/>
      <c r="AF1295" s="189"/>
      <c r="AG1295" s="189"/>
      <c r="AH1295" s="189"/>
      <c r="AI1295" s="190"/>
      <c r="AJ1295" s="191">
        <v>8198</v>
      </c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3"/>
    </row>
    <row r="1296" spans="1:46" ht="12.75" customHeight="1">
      <c r="A1296" s="16"/>
      <c r="B1296" s="183"/>
      <c r="C1296" s="184"/>
      <c r="D1296" s="184"/>
      <c r="E1296" s="184"/>
      <c r="F1296" s="28" t="s">
        <v>23</v>
      </c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 t="s">
        <v>21</v>
      </c>
      <c r="S1296" s="28"/>
      <c r="T1296" s="28"/>
      <c r="U1296" s="28"/>
      <c r="V1296" s="28"/>
      <c r="W1296" s="194" t="s">
        <v>414</v>
      </c>
      <c r="X1296" s="195"/>
      <c r="Y1296" s="195"/>
      <c r="Z1296" s="195"/>
      <c r="AA1296" s="195"/>
      <c r="AB1296" s="195"/>
      <c r="AC1296" s="29" t="s">
        <v>22</v>
      </c>
      <c r="AD1296" s="194" t="s">
        <v>415</v>
      </c>
      <c r="AE1296" s="195"/>
      <c r="AF1296" s="195"/>
      <c r="AG1296" s="195"/>
      <c r="AH1296" s="195"/>
      <c r="AI1296" s="196"/>
      <c r="AJ1296" s="197">
        <v>1198</v>
      </c>
      <c r="AK1296" s="198"/>
      <c r="AL1296" s="198"/>
      <c r="AM1296" s="198"/>
      <c r="AN1296" s="198"/>
      <c r="AO1296" s="198"/>
      <c r="AP1296" s="198"/>
      <c r="AQ1296" s="198"/>
      <c r="AR1296" s="198"/>
      <c r="AS1296" s="198"/>
      <c r="AT1296" s="199"/>
    </row>
    <row r="1297" spans="1:46" ht="12.75" customHeight="1">
      <c r="A1297" s="16"/>
      <c r="B1297" s="185"/>
      <c r="C1297" s="184"/>
      <c r="D1297" s="184"/>
      <c r="E1297" s="184"/>
      <c r="F1297" s="30" t="s">
        <v>24</v>
      </c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 t="s">
        <v>21</v>
      </c>
      <c r="S1297" s="30"/>
      <c r="T1297" s="30"/>
      <c r="U1297" s="30"/>
      <c r="V1297" s="30"/>
      <c r="W1297" s="194" t="s">
        <v>419</v>
      </c>
      <c r="X1297" s="195"/>
      <c r="Y1297" s="195"/>
      <c r="Z1297" s="195"/>
      <c r="AA1297" s="195"/>
      <c r="AB1297" s="195"/>
      <c r="AC1297" s="29" t="s">
        <v>22</v>
      </c>
      <c r="AD1297" s="194" t="s">
        <v>420</v>
      </c>
      <c r="AE1297" s="195"/>
      <c r="AF1297" s="195"/>
      <c r="AG1297" s="195"/>
      <c r="AH1297" s="195"/>
      <c r="AI1297" s="196"/>
      <c r="AJ1297" s="197">
        <v>9198</v>
      </c>
      <c r="AK1297" s="198"/>
      <c r="AL1297" s="198"/>
      <c r="AM1297" s="198"/>
      <c r="AN1297" s="198"/>
      <c r="AO1297" s="198"/>
      <c r="AP1297" s="198"/>
      <c r="AQ1297" s="198"/>
      <c r="AR1297" s="198"/>
      <c r="AS1297" s="198"/>
      <c r="AT1297" s="199"/>
    </row>
    <row r="1298" spans="1:46" ht="12.75" customHeight="1">
      <c r="A1298" s="16"/>
      <c r="B1298" s="185"/>
      <c r="C1298" s="184"/>
      <c r="D1298" s="184"/>
      <c r="E1298" s="184"/>
      <c r="F1298" s="30" t="s">
        <v>25</v>
      </c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 t="s">
        <v>21</v>
      </c>
      <c r="S1298" s="30"/>
      <c r="T1298" s="30"/>
      <c r="U1298" s="30"/>
      <c r="V1298" s="30"/>
      <c r="W1298" s="200" t="s">
        <v>417</v>
      </c>
      <c r="X1298" s="201"/>
      <c r="Y1298" s="201"/>
      <c r="Z1298" s="201"/>
      <c r="AA1298" s="201"/>
      <c r="AB1298" s="201"/>
      <c r="AC1298" s="31" t="s">
        <v>22</v>
      </c>
      <c r="AD1298" s="200" t="s">
        <v>418</v>
      </c>
      <c r="AE1298" s="201"/>
      <c r="AF1298" s="201"/>
      <c r="AG1298" s="201"/>
      <c r="AH1298" s="201"/>
      <c r="AI1298" s="202"/>
      <c r="AJ1298" s="203">
        <v>3198</v>
      </c>
      <c r="AK1298" s="204"/>
      <c r="AL1298" s="204"/>
      <c r="AM1298" s="204"/>
      <c r="AN1298" s="204"/>
      <c r="AO1298" s="204"/>
      <c r="AP1298" s="204"/>
      <c r="AQ1298" s="204"/>
      <c r="AR1298" s="204"/>
      <c r="AS1298" s="204"/>
      <c r="AT1298" s="205"/>
    </row>
    <row r="1299" spans="1:46" ht="12.75" customHeight="1">
      <c r="A1299" s="16"/>
      <c r="B1299" s="186"/>
      <c r="C1299" s="187"/>
      <c r="D1299" s="187"/>
      <c r="E1299" s="187"/>
      <c r="F1299" s="32" t="s">
        <v>26</v>
      </c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3"/>
      <c r="X1299" s="34"/>
      <c r="Y1299" s="34"/>
      <c r="Z1299" s="34"/>
      <c r="AA1299" s="34"/>
      <c r="AB1299" s="34"/>
      <c r="AC1299" s="32"/>
      <c r="AD1299" s="33"/>
      <c r="AE1299" s="34"/>
      <c r="AF1299" s="34"/>
      <c r="AG1299" s="34"/>
      <c r="AH1299" s="34"/>
      <c r="AI1299" s="35"/>
      <c r="AJ1299" s="206">
        <v>2198</v>
      </c>
      <c r="AK1299" s="207"/>
      <c r="AL1299" s="207"/>
      <c r="AM1299" s="207"/>
      <c r="AN1299" s="207"/>
      <c r="AO1299" s="207"/>
      <c r="AP1299" s="207"/>
      <c r="AQ1299" s="207"/>
      <c r="AR1299" s="207"/>
      <c r="AS1299" s="207"/>
      <c r="AT1299" s="208"/>
    </row>
    <row r="1300" spans="1:46" ht="18.75" customHeight="1">
      <c r="A1300" s="16"/>
      <c r="B1300" s="36" t="s">
        <v>27</v>
      </c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37"/>
      <c r="AI1300" s="38"/>
      <c r="AJ1300" s="175">
        <v>0</v>
      </c>
      <c r="AK1300" s="176"/>
      <c r="AL1300" s="176"/>
      <c r="AM1300" s="176"/>
      <c r="AN1300" s="176"/>
      <c r="AO1300" s="176"/>
      <c r="AP1300" s="176"/>
      <c r="AQ1300" s="176"/>
      <c r="AR1300" s="176"/>
      <c r="AS1300" s="176"/>
      <c r="AT1300" s="177"/>
    </row>
    <row r="1301" spans="1:46" ht="18.75" customHeight="1">
      <c r="A1301" s="16"/>
      <c r="B1301" s="39" t="s">
        <v>28</v>
      </c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1"/>
      <c r="AJ1301" s="175">
        <v>298</v>
      </c>
      <c r="AK1301" s="176"/>
      <c r="AL1301" s="176"/>
      <c r="AM1301" s="176"/>
      <c r="AN1301" s="176"/>
      <c r="AO1301" s="176"/>
      <c r="AP1301" s="176"/>
      <c r="AQ1301" s="176"/>
      <c r="AR1301" s="176"/>
      <c r="AS1301" s="176"/>
      <c r="AT1301" s="177"/>
    </row>
    <row r="1302" spans="1:46" ht="18.75" customHeight="1">
      <c r="A1302" s="16"/>
      <c r="B1302" s="42" t="s">
        <v>29</v>
      </c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1"/>
      <c r="AJ1302" s="175">
        <v>200</v>
      </c>
      <c r="AK1302" s="176"/>
      <c r="AL1302" s="176"/>
      <c r="AM1302" s="176"/>
      <c r="AN1302" s="176"/>
      <c r="AO1302" s="176"/>
      <c r="AP1302" s="176"/>
      <c r="AQ1302" s="176"/>
      <c r="AR1302" s="176"/>
      <c r="AS1302" s="176"/>
      <c r="AT1302" s="177"/>
    </row>
    <row r="1303" spans="1:46" ht="18.75" customHeight="1">
      <c r="A1303" s="16"/>
      <c r="B1303" s="43" t="s">
        <v>30</v>
      </c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1"/>
      <c r="AJ1303" s="175">
        <v>498</v>
      </c>
      <c r="AK1303" s="176"/>
      <c r="AL1303" s="176"/>
      <c r="AM1303" s="176"/>
      <c r="AN1303" s="176"/>
      <c r="AO1303" s="176"/>
      <c r="AP1303" s="176"/>
      <c r="AQ1303" s="176"/>
      <c r="AR1303" s="176"/>
      <c r="AS1303" s="176"/>
      <c r="AT1303" s="177"/>
    </row>
    <row r="1304" spans="1:46" ht="18.75" customHeight="1">
      <c r="A1304" s="16"/>
      <c r="B1304" s="43" t="s">
        <v>956</v>
      </c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1"/>
      <c r="AJ1304" s="175">
        <v>224</v>
      </c>
      <c r="AK1304" s="176"/>
      <c r="AL1304" s="176"/>
      <c r="AM1304" s="176"/>
      <c r="AN1304" s="176"/>
      <c r="AO1304" s="176"/>
      <c r="AP1304" s="176"/>
      <c r="AQ1304" s="176"/>
      <c r="AR1304" s="176"/>
      <c r="AS1304" s="176"/>
      <c r="AT1304" s="177"/>
    </row>
    <row r="1305" spans="1:46" ht="18.75" customHeight="1">
      <c r="A1305" s="16"/>
      <c r="B1305" s="43" t="s">
        <v>957</v>
      </c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1"/>
      <c r="AJ1305" s="175">
        <v>435</v>
      </c>
      <c r="AK1305" s="176"/>
      <c r="AL1305" s="176"/>
      <c r="AM1305" s="176"/>
      <c r="AN1305" s="176"/>
      <c r="AO1305" s="176"/>
      <c r="AP1305" s="176"/>
      <c r="AQ1305" s="176"/>
      <c r="AR1305" s="176"/>
      <c r="AS1305" s="176"/>
      <c r="AT1305" s="177"/>
    </row>
    <row r="1306" spans="1:46" ht="18.75" customHeight="1">
      <c r="A1306" s="16"/>
      <c r="B1306" s="43" t="s">
        <v>958</v>
      </c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1"/>
      <c r="AJ1306" s="175">
        <v>646</v>
      </c>
      <c r="AK1306" s="176"/>
      <c r="AL1306" s="176"/>
      <c r="AM1306" s="176"/>
      <c r="AN1306" s="176"/>
      <c r="AO1306" s="176"/>
      <c r="AP1306" s="176"/>
      <c r="AQ1306" s="176"/>
      <c r="AR1306" s="176"/>
      <c r="AS1306" s="176"/>
      <c r="AT1306" s="177"/>
    </row>
    <row r="1307" spans="1:46" ht="18.75" customHeight="1">
      <c r="A1307" s="16"/>
      <c r="B1307" s="43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1"/>
      <c r="AJ1307" s="175"/>
      <c r="AK1307" s="176"/>
      <c r="AL1307" s="176"/>
      <c r="AM1307" s="176"/>
      <c r="AN1307" s="176"/>
      <c r="AO1307" s="176"/>
      <c r="AP1307" s="176"/>
      <c r="AQ1307" s="176"/>
      <c r="AR1307" s="176"/>
      <c r="AS1307" s="176"/>
      <c r="AT1307" s="177"/>
    </row>
    <row r="1308" spans="1:46" ht="18.75" customHeight="1">
      <c r="A1308" s="16"/>
      <c r="B1308" s="43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1"/>
      <c r="AJ1308" s="175"/>
      <c r="AK1308" s="176"/>
      <c r="AL1308" s="176"/>
      <c r="AM1308" s="176"/>
      <c r="AN1308" s="176"/>
      <c r="AO1308" s="176"/>
      <c r="AP1308" s="176"/>
      <c r="AQ1308" s="176"/>
      <c r="AR1308" s="176"/>
      <c r="AS1308" s="176"/>
      <c r="AT1308" s="177"/>
    </row>
    <row r="1309" spans="1:46" ht="18.75" customHeight="1">
      <c r="A1309" s="16"/>
      <c r="B1309" s="43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1"/>
      <c r="AJ1309" s="175"/>
      <c r="AK1309" s="176"/>
      <c r="AL1309" s="176"/>
      <c r="AM1309" s="176"/>
      <c r="AN1309" s="176"/>
      <c r="AO1309" s="176"/>
      <c r="AP1309" s="176"/>
      <c r="AQ1309" s="176"/>
      <c r="AR1309" s="176"/>
      <c r="AS1309" s="176"/>
      <c r="AT1309" s="177"/>
    </row>
    <row r="1310" spans="1:46" ht="18.75" customHeight="1">
      <c r="A1310" s="16"/>
      <c r="B1310" s="43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1"/>
      <c r="AJ1310" s="175"/>
      <c r="AK1310" s="176"/>
      <c r="AL1310" s="176"/>
      <c r="AM1310" s="176"/>
      <c r="AN1310" s="176"/>
      <c r="AO1310" s="176"/>
      <c r="AP1310" s="176"/>
      <c r="AQ1310" s="176"/>
      <c r="AR1310" s="176"/>
      <c r="AS1310" s="176"/>
      <c r="AT1310" s="177"/>
    </row>
    <row r="1311" spans="1:46" ht="18.75" customHeight="1">
      <c r="A1311" s="16"/>
      <c r="B1311" s="43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1"/>
      <c r="AJ1311" s="175"/>
      <c r="AK1311" s="176"/>
      <c r="AL1311" s="176"/>
      <c r="AM1311" s="176"/>
      <c r="AN1311" s="176"/>
      <c r="AO1311" s="176"/>
      <c r="AP1311" s="176"/>
      <c r="AQ1311" s="176"/>
      <c r="AR1311" s="176"/>
      <c r="AS1311" s="176"/>
      <c r="AT1311" s="177"/>
    </row>
    <row r="1312" spans="1:46" ht="18.75" customHeight="1" thickBot="1">
      <c r="A1312" s="16"/>
      <c r="B1312" s="44"/>
      <c r="C1312" s="45"/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6"/>
      <c r="AJ1312" s="209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1"/>
    </row>
    <row r="1313" spans="1:46" ht="12.75" customHeight="1">
      <c r="A1313" s="16"/>
      <c r="B1313" s="47" t="s">
        <v>31</v>
      </c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</row>
    <row r="1314" spans="1:46" ht="12.75" customHeight="1">
      <c r="A1314" s="16"/>
      <c r="B1314" s="212" t="s">
        <v>412</v>
      </c>
      <c r="C1314" s="213"/>
      <c r="D1314" s="213"/>
      <c r="E1314" s="213"/>
      <c r="F1314" s="213"/>
      <c r="G1314" s="213"/>
      <c r="H1314" s="213"/>
      <c r="I1314" s="213"/>
      <c r="J1314" s="213"/>
      <c r="K1314" s="213"/>
      <c r="L1314" s="213"/>
      <c r="M1314" s="213"/>
      <c r="N1314" s="213"/>
      <c r="O1314" s="213"/>
      <c r="P1314" s="213"/>
      <c r="Q1314" s="213"/>
      <c r="R1314" s="213"/>
      <c r="S1314" s="213"/>
      <c r="T1314" s="213"/>
      <c r="U1314" s="213"/>
      <c r="V1314" s="213"/>
      <c r="W1314" s="213"/>
      <c r="X1314" s="213"/>
      <c r="Y1314" s="213"/>
      <c r="Z1314" s="213"/>
      <c r="AA1314" s="213"/>
      <c r="AB1314" s="213"/>
      <c r="AC1314" s="213"/>
      <c r="AD1314" s="213"/>
      <c r="AE1314" s="213"/>
      <c r="AF1314" s="213"/>
      <c r="AG1314" s="213"/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</row>
    <row r="1315" spans="1:46" ht="12.75" customHeight="1">
      <c r="A1315" s="16"/>
      <c r="B1315" s="213"/>
      <c r="C1315" s="213"/>
      <c r="D1315" s="213"/>
      <c r="E1315" s="213"/>
      <c r="F1315" s="213"/>
      <c r="G1315" s="213"/>
      <c r="H1315" s="213"/>
      <c r="I1315" s="213"/>
      <c r="J1315" s="213"/>
      <c r="K1315" s="213"/>
      <c r="L1315" s="213"/>
      <c r="M1315" s="213"/>
      <c r="N1315" s="213"/>
      <c r="O1315" s="213"/>
      <c r="P1315" s="213"/>
      <c r="Q1315" s="213"/>
      <c r="R1315" s="213"/>
      <c r="S1315" s="213"/>
      <c r="T1315" s="213"/>
      <c r="U1315" s="213"/>
      <c r="V1315" s="213"/>
      <c r="W1315" s="213"/>
      <c r="X1315" s="213"/>
      <c r="Y1315" s="213"/>
      <c r="Z1315" s="213"/>
      <c r="AA1315" s="213"/>
      <c r="AB1315" s="213"/>
      <c r="AC1315" s="213"/>
      <c r="AD1315" s="213"/>
      <c r="AE1315" s="213"/>
      <c r="AF1315" s="213"/>
      <c r="AG1315" s="213"/>
      <c r="AH1315" s="213"/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</row>
    <row r="1316" spans="1:46" ht="12.75" customHeight="1"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8"/>
      <c r="AM1316" s="48"/>
      <c r="AN1316" s="48"/>
      <c r="AO1316" s="48"/>
      <c r="AP1316" s="48"/>
      <c r="AQ1316" s="48"/>
      <c r="AR1316" s="48"/>
    </row>
    <row r="1317" spans="1:46" ht="12.75" customHeight="1">
      <c r="B1317" s="49" t="s">
        <v>32</v>
      </c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V1317" s="50"/>
      <c r="W1317" s="50"/>
      <c r="X1317" s="50"/>
      <c r="Y1317" s="50"/>
      <c r="Z1317" s="50"/>
      <c r="AA1317" s="50"/>
      <c r="AB1317" s="50"/>
      <c r="AC1317" s="50"/>
      <c r="AD1317" s="50"/>
      <c r="AE1317" s="50"/>
      <c r="AF1317" s="50"/>
      <c r="AG1317" s="50"/>
      <c r="AH1317" s="50"/>
      <c r="AI1317" s="50"/>
      <c r="AJ1317" s="50"/>
      <c r="AK1317" s="50"/>
      <c r="AL1317" s="50"/>
      <c r="AM1317" s="50"/>
      <c r="AN1317" s="50"/>
      <c r="AO1317" s="50"/>
      <c r="AP1317" s="50"/>
      <c r="AQ1317" s="50"/>
      <c r="AR1317" s="50"/>
      <c r="AS1317" s="50"/>
      <c r="AT1317" s="51"/>
    </row>
    <row r="1318" spans="1:46" ht="12.75" customHeight="1">
      <c r="B1318" s="52" t="s">
        <v>411</v>
      </c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4"/>
    </row>
    <row r="1319" spans="1:46" ht="12.75" customHeight="1">
      <c r="B1319" s="55"/>
      <c r="C1319" s="56"/>
      <c r="D1319" s="56"/>
      <c r="E1319" s="56"/>
      <c r="F1319" s="56"/>
      <c r="G1319" s="56"/>
      <c r="H1319" s="56"/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  <c r="AF1319" s="56"/>
      <c r="AG1319" s="56"/>
      <c r="AH1319" s="56"/>
      <c r="AI1319" s="56"/>
      <c r="AJ1319" s="56"/>
      <c r="AK1319" s="56"/>
      <c r="AL1319" s="56"/>
      <c r="AM1319" s="56"/>
      <c r="AN1319" s="56"/>
      <c r="AO1319" s="56"/>
      <c r="AP1319" s="56"/>
      <c r="AQ1319" s="56"/>
      <c r="AR1319" s="56"/>
      <c r="AS1319" s="56"/>
      <c r="AT1319" s="57"/>
    </row>
    <row r="1320" spans="1:46" ht="12.75" customHeight="1">
      <c r="B1320" s="58"/>
      <c r="C1320" s="59"/>
      <c r="D1320" s="59"/>
      <c r="E1320" s="59"/>
      <c r="F1320" s="59"/>
      <c r="G1320" s="59"/>
      <c r="H1320" s="59"/>
      <c r="I1320" s="59"/>
      <c r="J1320" s="59"/>
      <c r="K1320" s="59"/>
      <c r="L1320" s="59"/>
      <c r="M1320" s="59"/>
      <c r="N1320" s="59"/>
      <c r="O1320" s="59"/>
      <c r="P1320" s="59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  <c r="AO1320" s="59"/>
      <c r="AP1320" s="59"/>
      <c r="AQ1320" s="59"/>
      <c r="AR1320" s="59"/>
      <c r="AS1320" s="59"/>
      <c r="AT1320" s="60"/>
    </row>
    <row r="1322" spans="1:46" ht="12.75" customHeight="1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</row>
    <row r="1323" spans="1:46" ht="12.75" customHeight="1">
      <c r="A1323" s="68"/>
      <c r="B1323" s="153" t="s">
        <v>421</v>
      </c>
      <c r="C1323" s="153"/>
      <c r="D1323" s="153"/>
      <c r="E1323" s="153"/>
      <c r="F1323" s="153"/>
      <c r="G1323" s="153"/>
      <c r="H1323" s="153"/>
      <c r="I1323" s="153"/>
      <c r="J1323" s="153"/>
      <c r="K1323" s="153"/>
      <c r="L1323" s="153"/>
      <c r="M1323" s="153"/>
      <c r="N1323" s="153"/>
      <c r="O1323" s="153"/>
      <c r="P1323" s="153"/>
      <c r="Q1323" s="153"/>
      <c r="R1323" s="153"/>
      <c r="S1323" s="153"/>
      <c r="T1323" s="150" t="s">
        <v>11</v>
      </c>
      <c r="U1323" s="151"/>
      <c r="V1323" s="151"/>
      <c r="W1323" s="151"/>
      <c r="X1323" s="67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3"/>
      <c r="AS1323" s="1"/>
      <c r="AT1323" s="3"/>
    </row>
    <row r="1324" spans="1:46" ht="12.75" customHeight="1">
      <c r="A1324" s="69"/>
      <c r="B1324" s="154"/>
      <c r="C1324" s="154"/>
      <c r="D1324" s="154"/>
      <c r="E1324" s="154"/>
      <c r="F1324" s="154"/>
      <c r="G1324" s="154"/>
      <c r="H1324" s="154"/>
      <c r="I1324" s="154"/>
      <c r="J1324" s="154"/>
      <c r="K1324" s="154"/>
      <c r="L1324" s="154"/>
      <c r="M1324" s="154"/>
      <c r="N1324" s="154"/>
      <c r="O1324" s="154"/>
      <c r="P1324" s="154"/>
      <c r="Q1324" s="154"/>
      <c r="R1324" s="154"/>
      <c r="S1324" s="154"/>
      <c r="T1324" s="152"/>
      <c r="U1324" s="152"/>
      <c r="V1324" s="152"/>
      <c r="W1324" s="152"/>
      <c r="X1324" s="67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3"/>
      <c r="AS1324" s="3"/>
      <c r="AT1324" s="3"/>
    </row>
    <row r="1325" spans="1:46" ht="12.75" customHeight="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96" t="s">
        <v>422</v>
      </c>
      <c r="AF1325" s="96"/>
      <c r="AG1325" s="96"/>
      <c r="AH1325" s="96"/>
      <c r="AI1325" s="96"/>
      <c r="AJ1325" s="96"/>
      <c r="AK1325" s="96"/>
      <c r="AL1325" s="96"/>
      <c r="AM1325" s="96"/>
      <c r="AN1325" s="96"/>
      <c r="AO1325" s="96"/>
      <c r="AP1325" s="96"/>
      <c r="AQ1325" s="96"/>
      <c r="AR1325" s="96"/>
      <c r="AS1325" s="96"/>
      <c r="AT1325" s="96"/>
    </row>
    <row r="1326" spans="1:46" ht="12.75" customHeight="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4"/>
      <c r="AC1326" s="4"/>
      <c r="AD1326" s="4"/>
    </row>
    <row r="1327" spans="1:46" ht="12.75" customHeight="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16"/>
      <c r="AQ1327" s="16"/>
      <c r="AR1327" s="8"/>
      <c r="AS1327" s="8"/>
      <c r="AT1327" s="8"/>
    </row>
    <row r="1328" spans="1:46" ht="12.75" customHeight="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6"/>
      <c r="AC1328" s="6"/>
      <c r="AD1328" s="6"/>
      <c r="AE1328" s="6"/>
      <c r="AF1328" s="6"/>
      <c r="AG1328" s="6"/>
      <c r="AH1328" s="6"/>
      <c r="AI1328" s="7" t="s">
        <v>34</v>
      </c>
      <c r="AJ1328" s="6"/>
      <c r="AK1328" s="6"/>
      <c r="AL1328" s="6"/>
      <c r="AM1328" s="6"/>
      <c r="AN1328" s="6"/>
      <c r="AO1328" s="6"/>
      <c r="AP1328" s="16"/>
      <c r="AQ1328" s="16"/>
      <c r="AR1328" s="8"/>
      <c r="AS1328" s="8"/>
      <c r="AT1328" s="8"/>
    </row>
    <row r="1329" spans="1:46" ht="12.75" customHeight="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16"/>
      <c r="AQ1329" s="16"/>
      <c r="AR1329" s="8"/>
      <c r="AS1329" s="8"/>
      <c r="AT1329" s="8"/>
    </row>
    <row r="1330" spans="1:46" ht="12.75" customHeight="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87" t="s">
        <v>37</v>
      </c>
      <c r="AC1330" s="87"/>
      <c r="AD1330" s="87"/>
      <c r="AE1330" s="87"/>
      <c r="AF1330" s="87"/>
      <c r="AG1330" s="87"/>
      <c r="AH1330" s="87"/>
      <c r="AI1330" s="6"/>
      <c r="AJ1330" s="6"/>
      <c r="AK1330" s="6"/>
      <c r="AL1330" s="6"/>
      <c r="AM1330" s="6"/>
      <c r="AN1330" s="6"/>
      <c r="AO1330" s="6"/>
      <c r="AP1330" s="16"/>
      <c r="AQ1330" s="16"/>
      <c r="AR1330" s="8"/>
      <c r="AS1330" s="8"/>
      <c r="AT1330" s="8"/>
    </row>
    <row r="1331" spans="1:46" ht="12.75" customHeight="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84" t="s">
        <v>38</v>
      </c>
      <c r="AC1331" s="84"/>
      <c r="AD1331" s="84"/>
      <c r="AE1331" s="84"/>
      <c r="AF1331" s="84"/>
      <c r="AG1331" s="84"/>
      <c r="AH1331" s="84"/>
      <c r="AI1331" s="84"/>
      <c r="AJ1331" s="85"/>
      <c r="AK1331" s="85"/>
      <c r="AL1331" s="85"/>
      <c r="AM1331" s="85"/>
      <c r="AN1331" s="85"/>
      <c r="AO1331" s="85"/>
      <c r="AP1331" s="16"/>
      <c r="AQ1331" s="16"/>
      <c r="AR1331" s="8"/>
      <c r="AS1331" s="8"/>
      <c r="AT1331" s="8"/>
    </row>
    <row r="1332" spans="1:46" ht="12.75" customHeight="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86" t="s">
        <v>39</v>
      </c>
      <c r="AC1332" s="87"/>
      <c r="AD1332" s="87"/>
      <c r="AE1332" s="87"/>
      <c r="AF1332" s="87"/>
      <c r="AG1332" s="87"/>
      <c r="AH1332" s="87"/>
      <c r="AI1332" s="87"/>
      <c r="AJ1332" s="88"/>
      <c r="AK1332" s="88"/>
      <c r="AL1332" s="88"/>
      <c r="AM1332" s="88"/>
      <c r="AN1332" s="88"/>
      <c r="AO1332" s="88"/>
      <c r="AP1332" s="16"/>
      <c r="AQ1332" s="16"/>
      <c r="AR1332" s="8"/>
      <c r="AS1332" s="8"/>
      <c r="AT1332" s="8"/>
    </row>
    <row r="1333" spans="1:46" ht="12.75" customHeight="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8"/>
      <c r="AS1333" s="8"/>
      <c r="AT1333" s="8"/>
    </row>
    <row r="1334" spans="1:46" ht="12.75" customHeight="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72" t="s">
        <v>12</v>
      </c>
      <c r="AG1334" s="173"/>
      <c r="AH1334" s="173"/>
      <c r="AI1334" s="173"/>
      <c r="AJ1334" s="173"/>
      <c r="AK1334" s="174"/>
      <c r="AL1334" s="172" t="s">
        <v>13</v>
      </c>
      <c r="AM1334" s="173"/>
      <c r="AN1334" s="173"/>
      <c r="AO1334" s="173"/>
      <c r="AP1334" s="173"/>
      <c r="AQ1334" s="174"/>
      <c r="AR1334" s="8"/>
      <c r="AS1334" s="8"/>
      <c r="AT1334" s="8"/>
    </row>
    <row r="1335" spans="1:46" ht="12.75" customHeight="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55"/>
      <c r="AG1335" s="156"/>
      <c r="AH1335" s="156"/>
      <c r="AI1335" s="156"/>
      <c r="AJ1335" s="156"/>
      <c r="AK1335" s="157"/>
      <c r="AL1335" s="155"/>
      <c r="AM1335" s="156"/>
      <c r="AN1335" s="156"/>
      <c r="AO1335" s="156"/>
      <c r="AP1335" s="156"/>
      <c r="AQ1335" s="157"/>
      <c r="AR1335" s="8"/>
      <c r="AS1335" s="8"/>
      <c r="AT1335" s="8"/>
    </row>
    <row r="1336" spans="1:46" ht="12.75" customHeight="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58"/>
      <c r="AG1336" s="151"/>
      <c r="AH1336" s="151"/>
      <c r="AI1336" s="151"/>
      <c r="AJ1336" s="151"/>
      <c r="AK1336" s="159"/>
      <c r="AL1336" s="158"/>
      <c r="AM1336" s="151"/>
      <c r="AN1336" s="151"/>
      <c r="AO1336" s="151"/>
      <c r="AP1336" s="151"/>
      <c r="AQ1336" s="159"/>
      <c r="AR1336" s="8"/>
      <c r="AS1336" s="8"/>
      <c r="AT1336" s="8"/>
    </row>
    <row r="1337" spans="1:46" ht="12.75" customHeight="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58"/>
      <c r="AG1337" s="151"/>
      <c r="AH1337" s="151"/>
      <c r="AI1337" s="151"/>
      <c r="AJ1337" s="151"/>
      <c r="AK1337" s="159"/>
      <c r="AL1337" s="158"/>
      <c r="AM1337" s="151"/>
      <c r="AN1337" s="151"/>
      <c r="AO1337" s="151"/>
      <c r="AP1337" s="151"/>
      <c r="AQ1337" s="159"/>
      <c r="AR1337" s="8"/>
      <c r="AS1337" s="8"/>
      <c r="AT1337" s="8"/>
    </row>
    <row r="1338" spans="1:46" ht="12.75" customHeight="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0"/>
      <c r="AG1338" s="152"/>
      <c r="AH1338" s="152"/>
      <c r="AI1338" s="152"/>
      <c r="AJ1338" s="152"/>
      <c r="AK1338" s="161"/>
      <c r="AL1338" s="160"/>
      <c r="AM1338" s="152"/>
      <c r="AN1338" s="152"/>
      <c r="AO1338" s="152"/>
      <c r="AP1338" s="152"/>
      <c r="AQ1338" s="161"/>
      <c r="AR1338" s="8"/>
      <c r="AS1338" s="8"/>
      <c r="AT1338" s="8"/>
    </row>
    <row r="1339" spans="1:46" ht="12.75" customHeight="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8"/>
      <c r="AS1339" s="8"/>
      <c r="AT1339" s="8"/>
    </row>
    <row r="1340" spans="1:46" ht="12.75" customHeight="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8"/>
      <c r="AS1340" s="8"/>
      <c r="AT1340" s="8"/>
    </row>
    <row r="1341" spans="1:46" ht="12.75" customHeight="1">
      <c r="A1341" s="16"/>
      <c r="B1341" s="162" t="s">
        <v>423</v>
      </c>
      <c r="C1341" s="162"/>
      <c r="D1341" s="162"/>
      <c r="E1341" s="162"/>
      <c r="F1341" s="162"/>
      <c r="G1341" s="162"/>
      <c r="H1341" s="162"/>
      <c r="I1341" s="162"/>
      <c r="J1341" s="162"/>
      <c r="K1341" s="162"/>
      <c r="L1341" s="162"/>
      <c r="M1341" s="162"/>
      <c r="N1341" s="162"/>
      <c r="O1341" s="162"/>
      <c r="P1341" s="162"/>
      <c r="Q1341" s="162"/>
      <c r="R1341" s="162"/>
      <c r="S1341" s="162"/>
      <c r="T1341" s="162"/>
      <c r="U1341" s="162"/>
      <c r="V1341" s="162"/>
      <c r="W1341" s="162"/>
      <c r="X1341" s="162"/>
      <c r="Y1341" s="162"/>
      <c r="Z1341" s="162"/>
      <c r="AA1341" s="162"/>
      <c r="AB1341" s="162"/>
      <c r="AC1341" s="162"/>
      <c r="AD1341" s="162"/>
      <c r="AE1341" s="162"/>
      <c r="AF1341" s="162"/>
      <c r="AG1341" s="162"/>
      <c r="AH1341" s="162"/>
      <c r="AI1341" s="162"/>
      <c r="AJ1341" s="162"/>
      <c r="AK1341" s="162"/>
      <c r="AL1341" s="162"/>
      <c r="AM1341" s="162"/>
      <c r="AN1341" s="162"/>
      <c r="AO1341" s="162"/>
      <c r="AP1341" s="162"/>
      <c r="AQ1341" s="162"/>
      <c r="AR1341" s="162"/>
      <c r="AS1341" s="162"/>
      <c r="AT1341" s="8"/>
    </row>
    <row r="1342" spans="1:46" ht="12.75" customHeight="1">
      <c r="A1342" s="16"/>
      <c r="B1342" s="162"/>
      <c r="C1342" s="162"/>
      <c r="D1342" s="162"/>
      <c r="E1342" s="162"/>
      <c r="F1342" s="162"/>
      <c r="G1342" s="162"/>
      <c r="H1342" s="162"/>
      <c r="I1342" s="162"/>
      <c r="J1342" s="162"/>
      <c r="K1342" s="162"/>
      <c r="L1342" s="162"/>
      <c r="M1342" s="162"/>
      <c r="N1342" s="162"/>
      <c r="O1342" s="162"/>
      <c r="P1342" s="162"/>
      <c r="Q1342" s="162"/>
      <c r="R1342" s="162"/>
      <c r="S1342" s="162"/>
      <c r="T1342" s="162"/>
      <c r="U1342" s="162"/>
      <c r="V1342" s="162"/>
      <c r="W1342" s="162"/>
      <c r="X1342" s="162"/>
      <c r="Y1342" s="162"/>
      <c r="Z1342" s="162"/>
      <c r="AA1342" s="162"/>
      <c r="AB1342" s="162"/>
      <c r="AC1342" s="162"/>
      <c r="AD1342" s="162"/>
      <c r="AE1342" s="162"/>
      <c r="AF1342" s="162"/>
      <c r="AG1342" s="162"/>
      <c r="AH1342" s="162"/>
      <c r="AI1342" s="162"/>
      <c r="AJ1342" s="162"/>
      <c r="AK1342" s="162"/>
      <c r="AL1342" s="162"/>
      <c r="AM1342" s="162"/>
      <c r="AN1342" s="162"/>
      <c r="AO1342" s="162"/>
      <c r="AP1342" s="162"/>
      <c r="AQ1342" s="162"/>
      <c r="AR1342" s="162"/>
      <c r="AS1342" s="162"/>
      <c r="AT1342" s="8"/>
    </row>
    <row r="1343" spans="1:46" ht="12.75" customHeight="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8"/>
      <c r="AS1343" s="8"/>
      <c r="AT1343" s="8"/>
    </row>
    <row r="1344" spans="1:46" ht="12.75" customHeight="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8"/>
      <c r="AS1344" s="8"/>
      <c r="AT1344" s="8"/>
    </row>
    <row r="1345" spans="1:46" ht="12.75" customHeight="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8"/>
      <c r="AS1345" s="8"/>
      <c r="AT1345" s="8"/>
    </row>
    <row r="1346" spans="1:46" ht="12.75" customHeight="1">
      <c r="A1346" s="16"/>
      <c r="B1346" s="16" t="s">
        <v>14</v>
      </c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8"/>
      <c r="AS1346" s="8"/>
      <c r="AT1346" s="8"/>
    </row>
    <row r="1347" spans="1:46" ht="12.75" customHeight="1" thickBot="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8"/>
      <c r="AS1347" s="8"/>
      <c r="AT1347" s="8"/>
    </row>
    <row r="1348" spans="1:46" ht="25.5" customHeight="1" thickBot="1">
      <c r="A1348" s="16"/>
      <c r="B1348" s="17" t="s">
        <v>15</v>
      </c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9"/>
      <c r="Q1348" s="163">
        <v>22319</v>
      </c>
      <c r="R1348" s="164"/>
      <c r="S1348" s="164"/>
      <c r="T1348" s="164"/>
      <c r="U1348" s="164"/>
      <c r="V1348" s="164"/>
      <c r="W1348" s="164"/>
      <c r="X1348" s="164"/>
      <c r="Y1348" s="164"/>
      <c r="Z1348" s="164"/>
      <c r="AA1348" s="165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8"/>
      <c r="AS1348" s="8"/>
      <c r="AT1348" s="8"/>
    </row>
    <row r="1349" spans="1:46" ht="12.75" customHeight="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8"/>
      <c r="AS1349" s="8"/>
      <c r="AT1349" s="8"/>
    </row>
    <row r="1350" spans="1:46" ht="12.75" customHeight="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8"/>
      <c r="AS1350" s="8"/>
      <c r="AT1350" s="8"/>
    </row>
    <row r="1351" spans="1:46" ht="12.75" customHeight="1" thickBot="1">
      <c r="A1351" s="16"/>
      <c r="B1351" s="16" t="s">
        <v>16</v>
      </c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8"/>
      <c r="AS1351" s="8"/>
      <c r="AT1351" s="8"/>
    </row>
    <row r="1352" spans="1:46" ht="18" customHeight="1" thickBot="1">
      <c r="A1352" s="16"/>
      <c r="B1352" s="166" t="s">
        <v>7</v>
      </c>
      <c r="C1352" s="167"/>
      <c r="D1352" s="167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8"/>
      <c r="AJ1352" s="169" t="s">
        <v>17</v>
      </c>
      <c r="AK1352" s="170"/>
      <c r="AL1352" s="170"/>
      <c r="AM1352" s="170"/>
      <c r="AN1352" s="170"/>
      <c r="AO1352" s="170"/>
      <c r="AP1352" s="170"/>
      <c r="AQ1352" s="170"/>
      <c r="AR1352" s="170"/>
      <c r="AS1352" s="170"/>
      <c r="AT1352" s="171"/>
    </row>
    <row r="1353" spans="1:46" ht="18.75" customHeight="1">
      <c r="A1353" s="16"/>
      <c r="B1353" s="20" t="s">
        <v>18</v>
      </c>
      <c r="C1353" s="21"/>
      <c r="D1353" s="21"/>
      <c r="E1353" s="21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3"/>
      <c r="X1353" s="21"/>
      <c r="Y1353" s="21"/>
      <c r="Z1353" s="21"/>
      <c r="AA1353" s="21"/>
      <c r="AB1353" s="21"/>
      <c r="AC1353" s="22"/>
      <c r="AD1353" s="23"/>
      <c r="AE1353" s="21"/>
      <c r="AF1353" s="21"/>
      <c r="AG1353" s="21"/>
      <c r="AH1353" s="21"/>
      <c r="AI1353" s="24"/>
      <c r="AJ1353" s="178">
        <f>SUM(AJ1354:AT1358)</f>
        <v>24045</v>
      </c>
      <c r="AK1353" s="179"/>
      <c r="AL1353" s="179"/>
      <c r="AM1353" s="179"/>
      <c r="AN1353" s="179"/>
      <c r="AO1353" s="179"/>
      <c r="AP1353" s="179"/>
      <c r="AQ1353" s="179"/>
      <c r="AR1353" s="179"/>
      <c r="AS1353" s="179"/>
      <c r="AT1353" s="180"/>
    </row>
    <row r="1354" spans="1:46" ht="12.75" customHeight="1">
      <c r="A1354" s="16"/>
      <c r="B1354" s="181" t="s">
        <v>19</v>
      </c>
      <c r="C1354" s="182"/>
      <c r="D1354" s="182"/>
      <c r="E1354" s="182"/>
      <c r="F1354" s="25" t="s">
        <v>20</v>
      </c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 t="s">
        <v>21</v>
      </c>
      <c r="S1354" s="26"/>
      <c r="T1354" s="25"/>
      <c r="U1354" s="25"/>
      <c r="V1354" s="25"/>
      <c r="W1354" s="188" t="s">
        <v>426</v>
      </c>
      <c r="X1354" s="189"/>
      <c r="Y1354" s="189"/>
      <c r="Z1354" s="189"/>
      <c r="AA1354" s="189"/>
      <c r="AB1354" s="189"/>
      <c r="AC1354" s="27" t="s">
        <v>22</v>
      </c>
      <c r="AD1354" s="188" t="s">
        <v>429</v>
      </c>
      <c r="AE1354" s="189"/>
      <c r="AF1354" s="189"/>
      <c r="AG1354" s="189"/>
      <c r="AH1354" s="189"/>
      <c r="AI1354" s="190"/>
      <c r="AJ1354" s="191">
        <v>8209</v>
      </c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3"/>
    </row>
    <row r="1355" spans="1:46" ht="12.75" customHeight="1">
      <c r="A1355" s="16"/>
      <c r="B1355" s="183"/>
      <c r="C1355" s="184"/>
      <c r="D1355" s="184"/>
      <c r="E1355" s="184"/>
      <c r="F1355" s="28" t="s">
        <v>23</v>
      </c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 t="s">
        <v>21</v>
      </c>
      <c r="S1355" s="28"/>
      <c r="T1355" s="28"/>
      <c r="U1355" s="28"/>
      <c r="V1355" s="28"/>
      <c r="W1355" s="194" t="s">
        <v>427</v>
      </c>
      <c r="X1355" s="195"/>
      <c r="Y1355" s="195"/>
      <c r="Z1355" s="195"/>
      <c r="AA1355" s="195"/>
      <c r="AB1355" s="195"/>
      <c r="AC1355" s="29" t="s">
        <v>22</v>
      </c>
      <c r="AD1355" s="194" t="s">
        <v>428</v>
      </c>
      <c r="AE1355" s="195"/>
      <c r="AF1355" s="195"/>
      <c r="AG1355" s="195"/>
      <c r="AH1355" s="195"/>
      <c r="AI1355" s="196"/>
      <c r="AJ1355" s="197">
        <v>1209</v>
      </c>
      <c r="AK1355" s="198"/>
      <c r="AL1355" s="198"/>
      <c r="AM1355" s="198"/>
      <c r="AN1355" s="198"/>
      <c r="AO1355" s="198"/>
      <c r="AP1355" s="198"/>
      <c r="AQ1355" s="198"/>
      <c r="AR1355" s="198"/>
      <c r="AS1355" s="198"/>
      <c r="AT1355" s="199"/>
    </row>
    <row r="1356" spans="1:46" ht="12.75" customHeight="1">
      <c r="A1356" s="16"/>
      <c r="B1356" s="185"/>
      <c r="C1356" s="184"/>
      <c r="D1356" s="184"/>
      <c r="E1356" s="184"/>
      <c r="F1356" s="30" t="s">
        <v>24</v>
      </c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 t="s">
        <v>21</v>
      </c>
      <c r="S1356" s="30"/>
      <c r="T1356" s="30"/>
      <c r="U1356" s="30"/>
      <c r="V1356" s="30"/>
      <c r="W1356" s="194" t="s">
        <v>432</v>
      </c>
      <c r="X1356" s="195"/>
      <c r="Y1356" s="195"/>
      <c r="Z1356" s="195"/>
      <c r="AA1356" s="195"/>
      <c r="AB1356" s="195"/>
      <c r="AC1356" s="29" t="s">
        <v>22</v>
      </c>
      <c r="AD1356" s="194" t="s">
        <v>433</v>
      </c>
      <c r="AE1356" s="195"/>
      <c r="AF1356" s="195"/>
      <c r="AG1356" s="195"/>
      <c r="AH1356" s="195"/>
      <c r="AI1356" s="196"/>
      <c r="AJ1356" s="197">
        <v>9209</v>
      </c>
      <c r="AK1356" s="198"/>
      <c r="AL1356" s="198"/>
      <c r="AM1356" s="198"/>
      <c r="AN1356" s="198"/>
      <c r="AO1356" s="198"/>
      <c r="AP1356" s="198"/>
      <c r="AQ1356" s="198"/>
      <c r="AR1356" s="198"/>
      <c r="AS1356" s="198"/>
      <c r="AT1356" s="199"/>
    </row>
    <row r="1357" spans="1:46" ht="12.75" customHeight="1">
      <c r="A1357" s="16"/>
      <c r="B1357" s="185"/>
      <c r="C1357" s="184"/>
      <c r="D1357" s="184"/>
      <c r="E1357" s="184"/>
      <c r="F1357" s="30" t="s">
        <v>25</v>
      </c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 t="s">
        <v>21</v>
      </c>
      <c r="S1357" s="30"/>
      <c r="T1357" s="30"/>
      <c r="U1357" s="30"/>
      <c r="V1357" s="30"/>
      <c r="W1357" s="200" t="s">
        <v>430</v>
      </c>
      <c r="X1357" s="201"/>
      <c r="Y1357" s="201"/>
      <c r="Z1357" s="201"/>
      <c r="AA1357" s="201"/>
      <c r="AB1357" s="201"/>
      <c r="AC1357" s="31" t="s">
        <v>22</v>
      </c>
      <c r="AD1357" s="200" t="s">
        <v>431</v>
      </c>
      <c r="AE1357" s="201"/>
      <c r="AF1357" s="201"/>
      <c r="AG1357" s="201"/>
      <c r="AH1357" s="201"/>
      <c r="AI1357" s="202"/>
      <c r="AJ1357" s="203">
        <v>3209</v>
      </c>
      <c r="AK1357" s="204"/>
      <c r="AL1357" s="204"/>
      <c r="AM1357" s="204"/>
      <c r="AN1357" s="204"/>
      <c r="AO1357" s="204"/>
      <c r="AP1357" s="204"/>
      <c r="AQ1357" s="204"/>
      <c r="AR1357" s="204"/>
      <c r="AS1357" s="204"/>
      <c r="AT1357" s="205"/>
    </row>
    <row r="1358" spans="1:46" ht="12.75" customHeight="1">
      <c r="A1358" s="16"/>
      <c r="B1358" s="186"/>
      <c r="C1358" s="187"/>
      <c r="D1358" s="187"/>
      <c r="E1358" s="187"/>
      <c r="F1358" s="32" t="s">
        <v>26</v>
      </c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3"/>
      <c r="X1358" s="34"/>
      <c r="Y1358" s="34"/>
      <c r="Z1358" s="34"/>
      <c r="AA1358" s="34"/>
      <c r="AB1358" s="34"/>
      <c r="AC1358" s="32"/>
      <c r="AD1358" s="33"/>
      <c r="AE1358" s="34"/>
      <c r="AF1358" s="34"/>
      <c r="AG1358" s="34"/>
      <c r="AH1358" s="34"/>
      <c r="AI1358" s="35"/>
      <c r="AJ1358" s="206">
        <v>2209</v>
      </c>
      <c r="AK1358" s="207"/>
      <c r="AL1358" s="207"/>
      <c r="AM1358" s="207"/>
      <c r="AN1358" s="207"/>
      <c r="AO1358" s="207"/>
      <c r="AP1358" s="207"/>
      <c r="AQ1358" s="207"/>
      <c r="AR1358" s="207"/>
      <c r="AS1358" s="207"/>
      <c r="AT1358" s="208"/>
    </row>
    <row r="1359" spans="1:46" ht="18.75" customHeight="1">
      <c r="A1359" s="16"/>
      <c r="B1359" s="36" t="s">
        <v>27</v>
      </c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8"/>
      <c r="AJ1359" s="175">
        <v>0</v>
      </c>
      <c r="AK1359" s="176"/>
      <c r="AL1359" s="176"/>
      <c r="AM1359" s="176"/>
      <c r="AN1359" s="176"/>
      <c r="AO1359" s="176"/>
      <c r="AP1359" s="176"/>
      <c r="AQ1359" s="176"/>
      <c r="AR1359" s="176"/>
      <c r="AS1359" s="176"/>
      <c r="AT1359" s="177"/>
    </row>
    <row r="1360" spans="1:46" ht="18.75" customHeight="1">
      <c r="A1360" s="16"/>
      <c r="B1360" s="39" t="s">
        <v>28</v>
      </c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1"/>
      <c r="AJ1360" s="175">
        <v>309</v>
      </c>
      <c r="AK1360" s="176"/>
      <c r="AL1360" s="176"/>
      <c r="AM1360" s="176"/>
      <c r="AN1360" s="176"/>
      <c r="AO1360" s="176"/>
      <c r="AP1360" s="176"/>
      <c r="AQ1360" s="176"/>
      <c r="AR1360" s="176"/>
      <c r="AS1360" s="176"/>
      <c r="AT1360" s="177"/>
    </row>
    <row r="1361" spans="1:46" ht="18.75" customHeight="1">
      <c r="A1361" s="16"/>
      <c r="B1361" s="42" t="s">
        <v>29</v>
      </c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1"/>
      <c r="AJ1361" s="175">
        <v>200</v>
      </c>
      <c r="AK1361" s="176"/>
      <c r="AL1361" s="176"/>
      <c r="AM1361" s="176"/>
      <c r="AN1361" s="176"/>
      <c r="AO1361" s="176"/>
      <c r="AP1361" s="176"/>
      <c r="AQ1361" s="176"/>
      <c r="AR1361" s="176"/>
      <c r="AS1361" s="176"/>
      <c r="AT1361" s="177"/>
    </row>
    <row r="1362" spans="1:46" ht="18.75" customHeight="1">
      <c r="A1362" s="16"/>
      <c r="B1362" s="43" t="s">
        <v>30</v>
      </c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1"/>
      <c r="AJ1362" s="175">
        <v>509</v>
      </c>
      <c r="AK1362" s="176"/>
      <c r="AL1362" s="176"/>
      <c r="AM1362" s="176"/>
      <c r="AN1362" s="176"/>
      <c r="AO1362" s="176"/>
      <c r="AP1362" s="176"/>
      <c r="AQ1362" s="176"/>
      <c r="AR1362" s="176"/>
      <c r="AS1362" s="176"/>
      <c r="AT1362" s="177"/>
    </row>
    <row r="1363" spans="1:46" ht="18.75" customHeight="1">
      <c r="A1363" s="16"/>
      <c r="B1363" s="43" t="s">
        <v>959</v>
      </c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1"/>
      <c r="AJ1363" s="175">
        <v>224</v>
      </c>
      <c r="AK1363" s="176"/>
      <c r="AL1363" s="176"/>
      <c r="AM1363" s="176"/>
      <c r="AN1363" s="176"/>
      <c r="AO1363" s="176"/>
      <c r="AP1363" s="176"/>
      <c r="AQ1363" s="176"/>
      <c r="AR1363" s="176"/>
      <c r="AS1363" s="176"/>
      <c r="AT1363" s="177"/>
    </row>
    <row r="1364" spans="1:46" ht="18.75" customHeight="1">
      <c r="A1364" s="16"/>
      <c r="B1364" s="43" t="s">
        <v>960</v>
      </c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1"/>
      <c r="AJ1364" s="175">
        <v>435</v>
      </c>
      <c r="AK1364" s="176"/>
      <c r="AL1364" s="176"/>
      <c r="AM1364" s="176"/>
      <c r="AN1364" s="176"/>
      <c r="AO1364" s="176"/>
      <c r="AP1364" s="176"/>
      <c r="AQ1364" s="176"/>
      <c r="AR1364" s="176"/>
      <c r="AS1364" s="176"/>
      <c r="AT1364" s="177"/>
    </row>
    <row r="1365" spans="1:46" ht="18.75" customHeight="1">
      <c r="A1365" s="16"/>
      <c r="B1365" s="43" t="s">
        <v>961</v>
      </c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1"/>
      <c r="AJ1365" s="175">
        <v>646</v>
      </c>
      <c r="AK1365" s="176"/>
      <c r="AL1365" s="176"/>
      <c r="AM1365" s="176"/>
      <c r="AN1365" s="176"/>
      <c r="AO1365" s="176"/>
      <c r="AP1365" s="176"/>
      <c r="AQ1365" s="176"/>
      <c r="AR1365" s="176"/>
      <c r="AS1365" s="176"/>
      <c r="AT1365" s="177"/>
    </row>
    <row r="1366" spans="1:46" ht="18.75" customHeight="1">
      <c r="A1366" s="16"/>
      <c r="B1366" s="43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1"/>
      <c r="AJ1366" s="175"/>
      <c r="AK1366" s="176"/>
      <c r="AL1366" s="176"/>
      <c r="AM1366" s="176"/>
      <c r="AN1366" s="176"/>
      <c r="AO1366" s="176"/>
      <c r="AP1366" s="176"/>
      <c r="AQ1366" s="176"/>
      <c r="AR1366" s="176"/>
      <c r="AS1366" s="176"/>
      <c r="AT1366" s="177"/>
    </row>
    <row r="1367" spans="1:46" ht="18.75" customHeight="1">
      <c r="A1367" s="16"/>
      <c r="B1367" s="43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1"/>
      <c r="AJ1367" s="175"/>
      <c r="AK1367" s="176"/>
      <c r="AL1367" s="176"/>
      <c r="AM1367" s="176"/>
      <c r="AN1367" s="176"/>
      <c r="AO1367" s="176"/>
      <c r="AP1367" s="176"/>
      <c r="AQ1367" s="176"/>
      <c r="AR1367" s="176"/>
      <c r="AS1367" s="176"/>
      <c r="AT1367" s="177"/>
    </row>
    <row r="1368" spans="1:46" ht="18.75" customHeight="1">
      <c r="A1368" s="16"/>
      <c r="B1368" s="43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1"/>
      <c r="AJ1368" s="175"/>
      <c r="AK1368" s="176"/>
      <c r="AL1368" s="176"/>
      <c r="AM1368" s="176"/>
      <c r="AN1368" s="176"/>
      <c r="AO1368" s="176"/>
      <c r="AP1368" s="176"/>
      <c r="AQ1368" s="176"/>
      <c r="AR1368" s="176"/>
      <c r="AS1368" s="176"/>
      <c r="AT1368" s="177"/>
    </row>
    <row r="1369" spans="1:46" ht="18.75" customHeight="1">
      <c r="A1369" s="16"/>
      <c r="B1369" s="43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1"/>
      <c r="AJ1369" s="175"/>
      <c r="AK1369" s="176"/>
      <c r="AL1369" s="176"/>
      <c r="AM1369" s="176"/>
      <c r="AN1369" s="176"/>
      <c r="AO1369" s="176"/>
      <c r="AP1369" s="176"/>
      <c r="AQ1369" s="176"/>
      <c r="AR1369" s="176"/>
      <c r="AS1369" s="176"/>
      <c r="AT1369" s="177"/>
    </row>
    <row r="1370" spans="1:46" ht="18.75" customHeight="1">
      <c r="A1370" s="16"/>
      <c r="B1370" s="43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1"/>
      <c r="AJ1370" s="175"/>
      <c r="AK1370" s="176"/>
      <c r="AL1370" s="176"/>
      <c r="AM1370" s="176"/>
      <c r="AN1370" s="176"/>
      <c r="AO1370" s="176"/>
      <c r="AP1370" s="176"/>
      <c r="AQ1370" s="176"/>
      <c r="AR1370" s="176"/>
      <c r="AS1370" s="176"/>
      <c r="AT1370" s="177"/>
    </row>
    <row r="1371" spans="1:46" ht="18.75" customHeight="1" thickBot="1">
      <c r="A1371" s="16"/>
      <c r="B1371" s="44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6"/>
      <c r="AJ1371" s="209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1"/>
    </row>
    <row r="1372" spans="1:46" ht="12.75" customHeight="1">
      <c r="A1372" s="16"/>
      <c r="B1372" s="47" t="s">
        <v>31</v>
      </c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</row>
    <row r="1373" spans="1:46" ht="12.75" customHeight="1">
      <c r="A1373" s="16"/>
      <c r="B1373" s="212" t="s">
        <v>425</v>
      </c>
      <c r="C1373" s="213"/>
      <c r="D1373" s="213"/>
      <c r="E1373" s="213"/>
      <c r="F1373" s="213"/>
      <c r="G1373" s="213"/>
      <c r="H1373" s="213"/>
      <c r="I1373" s="213"/>
      <c r="J1373" s="213"/>
      <c r="K1373" s="213"/>
      <c r="L1373" s="213"/>
      <c r="M1373" s="213"/>
      <c r="N1373" s="213"/>
      <c r="O1373" s="213"/>
      <c r="P1373" s="213"/>
      <c r="Q1373" s="213"/>
      <c r="R1373" s="213"/>
      <c r="S1373" s="213"/>
      <c r="T1373" s="213"/>
      <c r="U1373" s="213"/>
      <c r="V1373" s="213"/>
      <c r="W1373" s="213"/>
      <c r="X1373" s="213"/>
      <c r="Y1373" s="213"/>
      <c r="Z1373" s="213"/>
      <c r="AA1373" s="213"/>
      <c r="AB1373" s="213"/>
      <c r="AC1373" s="213"/>
      <c r="AD1373" s="213"/>
      <c r="AE1373" s="213"/>
      <c r="AF1373" s="213"/>
      <c r="AG1373" s="213"/>
      <c r="AH1373" s="213"/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</row>
    <row r="1374" spans="1:46" ht="12.75" customHeight="1">
      <c r="A1374" s="16"/>
      <c r="B1374" s="213"/>
      <c r="C1374" s="213"/>
      <c r="D1374" s="213"/>
      <c r="E1374" s="213"/>
      <c r="F1374" s="213"/>
      <c r="G1374" s="213"/>
      <c r="H1374" s="213"/>
      <c r="I1374" s="213"/>
      <c r="J1374" s="213"/>
      <c r="K1374" s="213"/>
      <c r="L1374" s="213"/>
      <c r="M1374" s="213"/>
      <c r="N1374" s="213"/>
      <c r="O1374" s="213"/>
      <c r="P1374" s="213"/>
      <c r="Q1374" s="213"/>
      <c r="R1374" s="213"/>
      <c r="S1374" s="213"/>
      <c r="T1374" s="213"/>
      <c r="U1374" s="213"/>
      <c r="V1374" s="213"/>
      <c r="W1374" s="213"/>
      <c r="X1374" s="213"/>
      <c r="Y1374" s="213"/>
      <c r="Z1374" s="213"/>
      <c r="AA1374" s="213"/>
      <c r="AB1374" s="213"/>
      <c r="AC1374" s="213"/>
      <c r="AD1374" s="213"/>
      <c r="AE1374" s="213"/>
      <c r="AF1374" s="213"/>
      <c r="AG1374" s="213"/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</row>
    <row r="1375" spans="1:46" ht="12.75" customHeight="1">
      <c r="F1375" s="48"/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8"/>
      <c r="AM1375" s="48"/>
      <c r="AN1375" s="48"/>
      <c r="AO1375" s="48"/>
      <c r="AP1375" s="48"/>
      <c r="AQ1375" s="48"/>
      <c r="AR1375" s="48"/>
    </row>
    <row r="1376" spans="1:46" ht="12.75" customHeight="1">
      <c r="B1376" s="49" t="s">
        <v>32</v>
      </c>
      <c r="C1376" s="50"/>
      <c r="D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  <c r="AM1376" s="50"/>
      <c r="AN1376" s="50"/>
      <c r="AO1376" s="50"/>
      <c r="AP1376" s="50"/>
      <c r="AQ1376" s="50"/>
      <c r="AR1376" s="50"/>
      <c r="AS1376" s="50"/>
      <c r="AT1376" s="51"/>
    </row>
    <row r="1377" spans="1:46" ht="12.75" customHeight="1">
      <c r="B1377" s="52" t="s">
        <v>424</v>
      </c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4"/>
    </row>
    <row r="1378" spans="1:46" ht="12.75" customHeight="1">
      <c r="B1378" s="55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7"/>
    </row>
    <row r="1379" spans="1:46" ht="12.75" customHeight="1">
      <c r="B1379" s="58"/>
      <c r="C1379" s="59"/>
      <c r="D1379" s="59"/>
      <c r="E1379" s="59"/>
      <c r="F1379" s="59"/>
      <c r="G1379" s="59"/>
      <c r="H1379" s="59"/>
      <c r="I1379" s="59"/>
      <c r="J1379" s="59"/>
      <c r="K1379" s="59"/>
      <c r="L1379" s="59"/>
      <c r="M1379" s="59"/>
      <c r="N1379" s="59"/>
      <c r="O1379" s="59"/>
      <c r="P1379" s="59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59"/>
      <c r="AG1379" s="59"/>
      <c r="AH1379" s="59"/>
      <c r="AI1379" s="59"/>
      <c r="AJ1379" s="59"/>
      <c r="AK1379" s="59"/>
      <c r="AL1379" s="59"/>
      <c r="AM1379" s="59"/>
      <c r="AN1379" s="59"/>
      <c r="AO1379" s="59"/>
      <c r="AP1379" s="59"/>
      <c r="AQ1379" s="59"/>
      <c r="AR1379" s="59"/>
      <c r="AS1379" s="59"/>
      <c r="AT1379" s="60"/>
    </row>
    <row r="1381" spans="1:46" ht="12.75" customHeight="1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</row>
    <row r="1382" spans="1:46" ht="12.75" customHeight="1">
      <c r="A1382" s="68"/>
      <c r="B1382" s="153" t="s">
        <v>434</v>
      </c>
      <c r="C1382" s="153"/>
      <c r="D1382" s="153"/>
      <c r="E1382" s="153"/>
      <c r="F1382" s="153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0" t="s">
        <v>11</v>
      </c>
      <c r="U1382" s="151"/>
      <c r="V1382" s="151"/>
      <c r="W1382" s="151"/>
      <c r="X1382" s="67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3"/>
      <c r="AS1382" s="1"/>
      <c r="AT1382" s="3"/>
    </row>
    <row r="1383" spans="1:46" ht="12.75" customHeight="1">
      <c r="A1383" s="69"/>
      <c r="B1383" s="154"/>
      <c r="C1383" s="154"/>
      <c r="D1383" s="154"/>
      <c r="E1383" s="154"/>
      <c r="F1383" s="154"/>
      <c r="G1383" s="154"/>
      <c r="H1383" s="154"/>
      <c r="I1383" s="154"/>
      <c r="J1383" s="154"/>
      <c r="K1383" s="154"/>
      <c r="L1383" s="154"/>
      <c r="M1383" s="154"/>
      <c r="N1383" s="154"/>
      <c r="O1383" s="154"/>
      <c r="P1383" s="154"/>
      <c r="Q1383" s="154"/>
      <c r="R1383" s="154"/>
      <c r="S1383" s="154"/>
      <c r="T1383" s="152"/>
      <c r="U1383" s="152"/>
      <c r="V1383" s="152"/>
      <c r="W1383" s="152"/>
      <c r="X1383" s="67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3"/>
      <c r="AS1383" s="3"/>
      <c r="AT1383" s="3"/>
    </row>
    <row r="1384" spans="1:46" ht="12.75" customHeight="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96" t="s">
        <v>435</v>
      </c>
      <c r="AF1384" s="96"/>
      <c r="AG1384" s="96"/>
      <c r="AH1384" s="96"/>
      <c r="AI1384" s="96"/>
      <c r="AJ1384" s="96"/>
      <c r="AK1384" s="96"/>
      <c r="AL1384" s="96"/>
      <c r="AM1384" s="96"/>
      <c r="AN1384" s="96"/>
      <c r="AO1384" s="96"/>
      <c r="AP1384" s="96"/>
      <c r="AQ1384" s="96"/>
      <c r="AR1384" s="96"/>
      <c r="AS1384" s="96"/>
      <c r="AT1384" s="96"/>
    </row>
    <row r="1385" spans="1:46" ht="12.75" customHeight="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4"/>
      <c r="AC1385" s="4"/>
      <c r="AD1385" s="4"/>
    </row>
    <row r="1386" spans="1:46" ht="12.75" customHeight="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16"/>
      <c r="AQ1386" s="16"/>
      <c r="AR1386" s="8"/>
      <c r="AS1386" s="8"/>
      <c r="AT1386" s="8"/>
    </row>
    <row r="1387" spans="1:46" ht="12.75" customHeight="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6"/>
      <c r="AC1387" s="6"/>
      <c r="AD1387" s="6"/>
      <c r="AE1387" s="6"/>
      <c r="AF1387" s="6"/>
      <c r="AG1387" s="6"/>
      <c r="AH1387" s="6"/>
      <c r="AI1387" s="7" t="s">
        <v>34</v>
      </c>
      <c r="AJ1387" s="6"/>
      <c r="AK1387" s="6"/>
      <c r="AL1387" s="6"/>
      <c r="AM1387" s="6"/>
      <c r="AN1387" s="6"/>
      <c r="AO1387" s="6"/>
      <c r="AP1387" s="16"/>
      <c r="AQ1387" s="16"/>
      <c r="AR1387" s="8"/>
      <c r="AS1387" s="8"/>
      <c r="AT1387" s="8"/>
    </row>
    <row r="1388" spans="1:46" ht="12.75" customHeight="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16"/>
      <c r="AQ1388" s="16"/>
      <c r="AR1388" s="8"/>
      <c r="AS1388" s="8"/>
      <c r="AT1388" s="8"/>
    </row>
    <row r="1389" spans="1:46" ht="12.75" customHeight="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87" t="s">
        <v>37</v>
      </c>
      <c r="AC1389" s="87"/>
      <c r="AD1389" s="87"/>
      <c r="AE1389" s="87"/>
      <c r="AF1389" s="87"/>
      <c r="AG1389" s="87"/>
      <c r="AH1389" s="87"/>
      <c r="AI1389" s="6"/>
      <c r="AJ1389" s="6"/>
      <c r="AK1389" s="6"/>
      <c r="AL1389" s="6"/>
      <c r="AM1389" s="6"/>
      <c r="AN1389" s="6"/>
      <c r="AO1389" s="6"/>
      <c r="AP1389" s="16"/>
      <c r="AQ1389" s="16"/>
      <c r="AR1389" s="8"/>
      <c r="AS1389" s="8"/>
      <c r="AT1389" s="8"/>
    </row>
    <row r="1390" spans="1:46" ht="12.75" customHeight="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84" t="s">
        <v>38</v>
      </c>
      <c r="AC1390" s="84"/>
      <c r="AD1390" s="84"/>
      <c r="AE1390" s="84"/>
      <c r="AF1390" s="84"/>
      <c r="AG1390" s="84"/>
      <c r="AH1390" s="84"/>
      <c r="AI1390" s="84"/>
      <c r="AJ1390" s="85"/>
      <c r="AK1390" s="85"/>
      <c r="AL1390" s="85"/>
      <c r="AM1390" s="85"/>
      <c r="AN1390" s="85"/>
      <c r="AO1390" s="85"/>
      <c r="AP1390" s="16"/>
      <c r="AQ1390" s="16"/>
      <c r="AR1390" s="8"/>
      <c r="AS1390" s="8"/>
      <c r="AT1390" s="8"/>
    </row>
    <row r="1391" spans="1:46" ht="12.75" customHeight="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86" t="s">
        <v>39</v>
      </c>
      <c r="AC1391" s="87"/>
      <c r="AD1391" s="87"/>
      <c r="AE1391" s="87"/>
      <c r="AF1391" s="87"/>
      <c r="AG1391" s="87"/>
      <c r="AH1391" s="87"/>
      <c r="AI1391" s="87"/>
      <c r="AJ1391" s="88"/>
      <c r="AK1391" s="88"/>
      <c r="AL1391" s="88"/>
      <c r="AM1391" s="88"/>
      <c r="AN1391" s="88"/>
      <c r="AO1391" s="88"/>
      <c r="AP1391" s="16"/>
      <c r="AQ1391" s="16"/>
      <c r="AR1391" s="8"/>
      <c r="AS1391" s="8"/>
      <c r="AT1391" s="8"/>
    </row>
    <row r="1392" spans="1:46" ht="12.75" customHeight="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8"/>
      <c r="AS1392" s="8"/>
      <c r="AT1392" s="8"/>
    </row>
    <row r="1393" spans="1:46" ht="12.75" customHeight="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72" t="s">
        <v>12</v>
      </c>
      <c r="AG1393" s="173"/>
      <c r="AH1393" s="173"/>
      <c r="AI1393" s="173"/>
      <c r="AJ1393" s="173"/>
      <c r="AK1393" s="174"/>
      <c r="AL1393" s="172" t="s">
        <v>13</v>
      </c>
      <c r="AM1393" s="173"/>
      <c r="AN1393" s="173"/>
      <c r="AO1393" s="173"/>
      <c r="AP1393" s="173"/>
      <c r="AQ1393" s="174"/>
      <c r="AR1393" s="8"/>
      <c r="AS1393" s="8"/>
      <c r="AT1393" s="8"/>
    </row>
    <row r="1394" spans="1:46" ht="12.75" customHeight="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55"/>
      <c r="AG1394" s="156"/>
      <c r="AH1394" s="156"/>
      <c r="AI1394" s="156"/>
      <c r="AJ1394" s="156"/>
      <c r="AK1394" s="157"/>
      <c r="AL1394" s="155"/>
      <c r="AM1394" s="156"/>
      <c r="AN1394" s="156"/>
      <c r="AO1394" s="156"/>
      <c r="AP1394" s="156"/>
      <c r="AQ1394" s="157"/>
      <c r="AR1394" s="8"/>
      <c r="AS1394" s="8"/>
      <c r="AT1394" s="8"/>
    </row>
    <row r="1395" spans="1:46" ht="12.75" customHeight="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58"/>
      <c r="AG1395" s="151"/>
      <c r="AH1395" s="151"/>
      <c r="AI1395" s="151"/>
      <c r="AJ1395" s="151"/>
      <c r="AK1395" s="159"/>
      <c r="AL1395" s="158"/>
      <c r="AM1395" s="151"/>
      <c r="AN1395" s="151"/>
      <c r="AO1395" s="151"/>
      <c r="AP1395" s="151"/>
      <c r="AQ1395" s="159"/>
      <c r="AR1395" s="8"/>
      <c r="AS1395" s="8"/>
      <c r="AT1395" s="8"/>
    </row>
    <row r="1396" spans="1:46" ht="12.75" customHeight="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58"/>
      <c r="AG1396" s="151"/>
      <c r="AH1396" s="151"/>
      <c r="AI1396" s="151"/>
      <c r="AJ1396" s="151"/>
      <c r="AK1396" s="159"/>
      <c r="AL1396" s="158"/>
      <c r="AM1396" s="151"/>
      <c r="AN1396" s="151"/>
      <c r="AO1396" s="151"/>
      <c r="AP1396" s="151"/>
      <c r="AQ1396" s="159"/>
      <c r="AR1396" s="8"/>
      <c r="AS1396" s="8"/>
      <c r="AT1396" s="8"/>
    </row>
    <row r="1397" spans="1:46" ht="12.75" customHeight="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0"/>
      <c r="AG1397" s="152"/>
      <c r="AH1397" s="152"/>
      <c r="AI1397" s="152"/>
      <c r="AJ1397" s="152"/>
      <c r="AK1397" s="161"/>
      <c r="AL1397" s="160"/>
      <c r="AM1397" s="152"/>
      <c r="AN1397" s="152"/>
      <c r="AO1397" s="152"/>
      <c r="AP1397" s="152"/>
      <c r="AQ1397" s="161"/>
      <c r="AR1397" s="8"/>
      <c r="AS1397" s="8"/>
      <c r="AT1397" s="8"/>
    </row>
    <row r="1398" spans="1:46" ht="12.75" customHeight="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8"/>
      <c r="AS1398" s="8"/>
      <c r="AT1398" s="8"/>
    </row>
    <row r="1399" spans="1:46" ht="12.75" customHeight="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8"/>
      <c r="AS1399" s="8"/>
      <c r="AT1399" s="8"/>
    </row>
    <row r="1400" spans="1:46" ht="12.75" customHeight="1">
      <c r="A1400" s="16"/>
      <c r="B1400" s="162" t="s">
        <v>436</v>
      </c>
      <c r="C1400" s="162"/>
      <c r="D1400" s="162"/>
      <c r="E1400" s="162"/>
      <c r="F1400" s="162"/>
      <c r="G1400" s="162"/>
      <c r="H1400" s="162"/>
      <c r="I1400" s="162"/>
      <c r="J1400" s="162"/>
      <c r="K1400" s="162"/>
      <c r="L1400" s="162"/>
      <c r="M1400" s="162"/>
      <c r="N1400" s="162"/>
      <c r="O1400" s="162"/>
      <c r="P1400" s="162"/>
      <c r="Q1400" s="162"/>
      <c r="R1400" s="162"/>
      <c r="S1400" s="162"/>
      <c r="T1400" s="162"/>
      <c r="U1400" s="162"/>
      <c r="V1400" s="162"/>
      <c r="W1400" s="162"/>
      <c r="X1400" s="162"/>
      <c r="Y1400" s="162"/>
      <c r="Z1400" s="162"/>
      <c r="AA1400" s="162"/>
      <c r="AB1400" s="162"/>
      <c r="AC1400" s="162"/>
      <c r="AD1400" s="162"/>
      <c r="AE1400" s="162"/>
      <c r="AF1400" s="162"/>
      <c r="AG1400" s="162"/>
      <c r="AH1400" s="162"/>
      <c r="AI1400" s="162"/>
      <c r="AJ1400" s="162"/>
      <c r="AK1400" s="162"/>
      <c r="AL1400" s="162"/>
      <c r="AM1400" s="162"/>
      <c r="AN1400" s="162"/>
      <c r="AO1400" s="162"/>
      <c r="AP1400" s="162"/>
      <c r="AQ1400" s="162"/>
      <c r="AR1400" s="162"/>
      <c r="AS1400" s="162"/>
      <c r="AT1400" s="8"/>
    </row>
    <row r="1401" spans="1:46" ht="12.75" customHeight="1">
      <c r="A1401" s="16"/>
      <c r="B1401" s="162"/>
      <c r="C1401" s="162"/>
      <c r="D1401" s="162"/>
      <c r="E1401" s="162"/>
      <c r="F1401" s="162"/>
      <c r="G1401" s="162"/>
      <c r="H1401" s="162"/>
      <c r="I1401" s="162"/>
      <c r="J1401" s="162"/>
      <c r="K1401" s="162"/>
      <c r="L1401" s="162"/>
      <c r="M1401" s="162"/>
      <c r="N1401" s="162"/>
      <c r="O1401" s="162"/>
      <c r="P1401" s="162"/>
      <c r="Q1401" s="162"/>
      <c r="R1401" s="162"/>
      <c r="S1401" s="162"/>
      <c r="T1401" s="162"/>
      <c r="U1401" s="162"/>
      <c r="V1401" s="162"/>
      <c r="W1401" s="162"/>
      <c r="X1401" s="162"/>
      <c r="Y1401" s="162"/>
      <c r="Z1401" s="162"/>
      <c r="AA1401" s="162"/>
      <c r="AB1401" s="162"/>
      <c r="AC1401" s="162"/>
      <c r="AD1401" s="162"/>
      <c r="AE1401" s="162"/>
      <c r="AF1401" s="162"/>
      <c r="AG1401" s="162"/>
      <c r="AH1401" s="162"/>
      <c r="AI1401" s="162"/>
      <c r="AJ1401" s="162"/>
      <c r="AK1401" s="162"/>
      <c r="AL1401" s="162"/>
      <c r="AM1401" s="162"/>
      <c r="AN1401" s="162"/>
      <c r="AO1401" s="162"/>
      <c r="AP1401" s="162"/>
      <c r="AQ1401" s="162"/>
      <c r="AR1401" s="162"/>
      <c r="AS1401" s="162"/>
      <c r="AT1401" s="8"/>
    </row>
    <row r="1402" spans="1:46" ht="12.75" customHeight="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8"/>
      <c r="AS1402" s="8"/>
      <c r="AT1402" s="8"/>
    </row>
    <row r="1403" spans="1:46" ht="12.75" customHeight="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8"/>
      <c r="AS1403" s="8"/>
      <c r="AT1403" s="8"/>
    </row>
    <row r="1404" spans="1:46" ht="12.75" customHeight="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8"/>
      <c r="AS1404" s="8"/>
      <c r="AT1404" s="8"/>
    </row>
    <row r="1405" spans="1:46" ht="12.75" customHeight="1">
      <c r="A1405" s="16"/>
      <c r="B1405" s="16" t="s">
        <v>14</v>
      </c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8"/>
      <c r="AS1405" s="8"/>
      <c r="AT1405" s="8"/>
    </row>
    <row r="1406" spans="1:46" ht="12.75" customHeight="1" thickBot="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8"/>
      <c r="AS1406" s="8"/>
      <c r="AT1406" s="8"/>
    </row>
    <row r="1407" spans="1:46" ht="25.5" customHeight="1" thickBot="1">
      <c r="A1407" s="16"/>
      <c r="B1407" s="17" t="s">
        <v>15</v>
      </c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9"/>
      <c r="Q1407" s="163">
        <v>22346</v>
      </c>
      <c r="R1407" s="164"/>
      <c r="S1407" s="164"/>
      <c r="T1407" s="164"/>
      <c r="U1407" s="164"/>
      <c r="V1407" s="164"/>
      <c r="W1407" s="164"/>
      <c r="X1407" s="164"/>
      <c r="Y1407" s="164"/>
      <c r="Z1407" s="164"/>
      <c r="AA1407" s="165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8"/>
      <c r="AS1407" s="8"/>
      <c r="AT1407" s="8"/>
    </row>
    <row r="1408" spans="1:46" ht="12.75" customHeight="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8"/>
      <c r="AS1408" s="8"/>
      <c r="AT1408" s="8"/>
    </row>
    <row r="1409" spans="1:46" ht="12.75" customHeight="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8"/>
      <c r="AS1409" s="8"/>
      <c r="AT1409" s="8"/>
    </row>
    <row r="1410" spans="1:46" ht="12.75" customHeight="1" thickBot="1">
      <c r="A1410" s="16"/>
      <c r="B1410" s="16" t="s">
        <v>16</v>
      </c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8"/>
      <c r="AS1410" s="8"/>
      <c r="AT1410" s="8"/>
    </row>
    <row r="1411" spans="1:46" ht="18" customHeight="1" thickBot="1">
      <c r="A1411" s="16"/>
      <c r="B1411" s="166" t="s">
        <v>7</v>
      </c>
      <c r="C1411" s="167"/>
      <c r="D1411" s="167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8"/>
      <c r="AJ1411" s="169" t="s">
        <v>17</v>
      </c>
      <c r="AK1411" s="170"/>
      <c r="AL1411" s="170"/>
      <c r="AM1411" s="170"/>
      <c r="AN1411" s="170"/>
      <c r="AO1411" s="170"/>
      <c r="AP1411" s="170"/>
      <c r="AQ1411" s="170"/>
      <c r="AR1411" s="170"/>
      <c r="AS1411" s="170"/>
      <c r="AT1411" s="171"/>
    </row>
    <row r="1412" spans="1:46" ht="18.75" customHeight="1">
      <c r="A1412" s="16"/>
      <c r="B1412" s="20" t="s">
        <v>18</v>
      </c>
      <c r="C1412" s="21"/>
      <c r="D1412" s="21"/>
      <c r="E1412" s="21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3"/>
      <c r="X1412" s="21"/>
      <c r="Y1412" s="21"/>
      <c r="Z1412" s="21"/>
      <c r="AA1412" s="21"/>
      <c r="AB1412" s="21"/>
      <c r="AC1412" s="22"/>
      <c r="AD1412" s="23"/>
      <c r="AE1412" s="21"/>
      <c r="AF1412" s="21"/>
      <c r="AG1412" s="21"/>
      <c r="AH1412" s="21"/>
      <c r="AI1412" s="24"/>
      <c r="AJ1412" s="178">
        <f>SUM(AJ1413:AT1417)</f>
        <v>24100</v>
      </c>
      <c r="AK1412" s="179"/>
      <c r="AL1412" s="179"/>
      <c r="AM1412" s="179"/>
      <c r="AN1412" s="179"/>
      <c r="AO1412" s="179"/>
      <c r="AP1412" s="179"/>
      <c r="AQ1412" s="179"/>
      <c r="AR1412" s="179"/>
      <c r="AS1412" s="179"/>
      <c r="AT1412" s="180"/>
    </row>
    <row r="1413" spans="1:46" ht="12.75" customHeight="1">
      <c r="A1413" s="16"/>
      <c r="B1413" s="181" t="s">
        <v>19</v>
      </c>
      <c r="C1413" s="182"/>
      <c r="D1413" s="182"/>
      <c r="E1413" s="182"/>
      <c r="F1413" s="25" t="s">
        <v>20</v>
      </c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 t="s">
        <v>21</v>
      </c>
      <c r="S1413" s="26"/>
      <c r="T1413" s="25"/>
      <c r="U1413" s="25"/>
      <c r="V1413" s="25"/>
      <c r="W1413" s="188" t="s">
        <v>439</v>
      </c>
      <c r="X1413" s="189"/>
      <c r="Y1413" s="189"/>
      <c r="Z1413" s="189"/>
      <c r="AA1413" s="189"/>
      <c r="AB1413" s="189"/>
      <c r="AC1413" s="27" t="s">
        <v>22</v>
      </c>
      <c r="AD1413" s="188" t="s">
        <v>442</v>
      </c>
      <c r="AE1413" s="189"/>
      <c r="AF1413" s="189"/>
      <c r="AG1413" s="189"/>
      <c r="AH1413" s="189"/>
      <c r="AI1413" s="190"/>
      <c r="AJ1413" s="191">
        <v>8220</v>
      </c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3"/>
    </row>
    <row r="1414" spans="1:46" ht="12.75" customHeight="1">
      <c r="A1414" s="16"/>
      <c r="B1414" s="183"/>
      <c r="C1414" s="184"/>
      <c r="D1414" s="184"/>
      <c r="E1414" s="184"/>
      <c r="F1414" s="28" t="s">
        <v>23</v>
      </c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 t="s">
        <v>21</v>
      </c>
      <c r="S1414" s="28"/>
      <c r="T1414" s="28"/>
      <c r="U1414" s="28"/>
      <c r="V1414" s="28"/>
      <c r="W1414" s="194" t="s">
        <v>440</v>
      </c>
      <c r="X1414" s="195"/>
      <c r="Y1414" s="195"/>
      <c r="Z1414" s="195"/>
      <c r="AA1414" s="195"/>
      <c r="AB1414" s="195"/>
      <c r="AC1414" s="29" t="s">
        <v>22</v>
      </c>
      <c r="AD1414" s="194" t="s">
        <v>441</v>
      </c>
      <c r="AE1414" s="195"/>
      <c r="AF1414" s="195"/>
      <c r="AG1414" s="195"/>
      <c r="AH1414" s="195"/>
      <c r="AI1414" s="196"/>
      <c r="AJ1414" s="197">
        <v>1220</v>
      </c>
      <c r="AK1414" s="198"/>
      <c r="AL1414" s="198"/>
      <c r="AM1414" s="198"/>
      <c r="AN1414" s="198"/>
      <c r="AO1414" s="198"/>
      <c r="AP1414" s="198"/>
      <c r="AQ1414" s="198"/>
      <c r="AR1414" s="198"/>
      <c r="AS1414" s="198"/>
      <c r="AT1414" s="199"/>
    </row>
    <row r="1415" spans="1:46" ht="12.75" customHeight="1">
      <c r="A1415" s="16"/>
      <c r="B1415" s="185"/>
      <c r="C1415" s="184"/>
      <c r="D1415" s="184"/>
      <c r="E1415" s="184"/>
      <c r="F1415" s="30" t="s">
        <v>24</v>
      </c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 t="s">
        <v>21</v>
      </c>
      <c r="S1415" s="30"/>
      <c r="T1415" s="30"/>
      <c r="U1415" s="30"/>
      <c r="V1415" s="30"/>
      <c r="W1415" s="194" t="s">
        <v>445</v>
      </c>
      <c r="X1415" s="195"/>
      <c r="Y1415" s="195"/>
      <c r="Z1415" s="195"/>
      <c r="AA1415" s="195"/>
      <c r="AB1415" s="195"/>
      <c r="AC1415" s="29" t="s">
        <v>22</v>
      </c>
      <c r="AD1415" s="194" t="s">
        <v>446</v>
      </c>
      <c r="AE1415" s="195"/>
      <c r="AF1415" s="195"/>
      <c r="AG1415" s="195"/>
      <c r="AH1415" s="195"/>
      <c r="AI1415" s="196"/>
      <c r="AJ1415" s="197">
        <v>9220</v>
      </c>
      <c r="AK1415" s="198"/>
      <c r="AL1415" s="198"/>
      <c r="AM1415" s="198"/>
      <c r="AN1415" s="198"/>
      <c r="AO1415" s="198"/>
      <c r="AP1415" s="198"/>
      <c r="AQ1415" s="198"/>
      <c r="AR1415" s="198"/>
      <c r="AS1415" s="198"/>
      <c r="AT1415" s="199"/>
    </row>
    <row r="1416" spans="1:46" ht="12.75" customHeight="1">
      <c r="A1416" s="16"/>
      <c r="B1416" s="185"/>
      <c r="C1416" s="184"/>
      <c r="D1416" s="184"/>
      <c r="E1416" s="184"/>
      <c r="F1416" s="30" t="s">
        <v>25</v>
      </c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 t="s">
        <v>21</v>
      </c>
      <c r="S1416" s="30"/>
      <c r="T1416" s="30"/>
      <c r="U1416" s="30"/>
      <c r="V1416" s="30"/>
      <c r="W1416" s="200" t="s">
        <v>443</v>
      </c>
      <c r="X1416" s="201"/>
      <c r="Y1416" s="201"/>
      <c r="Z1416" s="201"/>
      <c r="AA1416" s="201"/>
      <c r="AB1416" s="201"/>
      <c r="AC1416" s="31" t="s">
        <v>22</v>
      </c>
      <c r="AD1416" s="200" t="s">
        <v>444</v>
      </c>
      <c r="AE1416" s="201"/>
      <c r="AF1416" s="201"/>
      <c r="AG1416" s="201"/>
      <c r="AH1416" s="201"/>
      <c r="AI1416" s="202"/>
      <c r="AJ1416" s="203">
        <v>3220</v>
      </c>
      <c r="AK1416" s="204"/>
      <c r="AL1416" s="204"/>
      <c r="AM1416" s="204"/>
      <c r="AN1416" s="204"/>
      <c r="AO1416" s="204"/>
      <c r="AP1416" s="204"/>
      <c r="AQ1416" s="204"/>
      <c r="AR1416" s="204"/>
      <c r="AS1416" s="204"/>
      <c r="AT1416" s="205"/>
    </row>
    <row r="1417" spans="1:46" ht="12.75" customHeight="1">
      <c r="A1417" s="16"/>
      <c r="B1417" s="186"/>
      <c r="C1417" s="187"/>
      <c r="D1417" s="187"/>
      <c r="E1417" s="187"/>
      <c r="F1417" s="32" t="s">
        <v>26</v>
      </c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3"/>
      <c r="X1417" s="34"/>
      <c r="Y1417" s="34"/>
      <c r="Z1417" s="34"/>
      <c r="AA1417" s="34"/>
      <c r="AB1417" s="34"/>
      <c r="AC1417" s="32"/>
      <c r="AD1417" s="33"/>
      <c r="AE1417" s="34"/>
      <c r="AF1417" s="34"/>
      <c r="AG1417" s="34"/>
      <c r="AH1417" s="34"/>
      <c r="AI1417" s="35"/>
      <c r="AJ1417" s="206">
        <v>2220</v>
      </c>
      <c r="AK1417" s="207"/>
      <c r="AL1417" s="207"/>
      <c r="AM1417" s="207"/>
      <c r="AN1417" s="207"/>
      <c r="AO1417" s="207"/>
      <c r="AP1417" s="207"/>
      <c r="AQ1417" s="207"/>
      <c r="AR1417" s="207"/>
      <c r="AS1417" s="207"/>
      <c r="AT1417" s="208"/>
    </row>
    <row r="1418" spans="1:46" ht="18.75" customHeight="1">
      <c r="A1418" s="16"/>
      <c r="B1418" s="36" t="s">
        <v>27</v>
      </c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/>
      <c r="AI1418" s="38"/>
      <c r="AJ1418" s="175">
        <v>0</v>
      </c>
      <c r="AK1418" s="176"/>
      <c r="AL1418" s="176"/>
      <c r="AM1418" s="176"/>
      <c r="AN1418" s="176"/>
      <c r="AO1418" s="176"/>
      <c r="AP1418" s="176"/>
      <c r="AQ1418" s="176"/>
      <c r="AR1418" s="176"/>
      <c r="AS1418" s="176"/>
      <c r="AT1418" s="177"/>
    </row>
    <row r="1419" spans="1:46" ht="18.75" customHeight="1">
      <c r="A1419" s="16"/>
      <c r="B1419" s="39" t="s">
        <v>28</v>
      </c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1"/>
      <c r="AJ1419" s="175">
        <v>320</v>
      </c>
      <c r="AK1419" s="176"/>
      <c r="AL1419" s="176"/>
      <c r="AM1419" s="176"/>
      <c r="AN1419" s="176"/>
      <c r="AO1419" s="176"/>
      <c r="AP1419" s="176"/>
      <c r="AQ1419" s="176"/>
      <c r="AR1419" s="176"/>
      <c r="AS1419" s="176"/>
      <c r="AT1419" s="177"/>
    </row>
    <row r="1420" spans="1:46" ht="18.75" customHeight="1">
      <c r="A1420" s="16"/>
      <c r="B1420" s="42" t="s">
        <v>29</v>
      </c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1"/>
      <c r="AJ1420" s="175">
        <v>200</v>
      </c>
      <c r="AK1420" s="176"/>
      <c r="AL1420" s="176"/>
      <c r="AM1420" s="176"/>
      <c r="AN1420" s="176"/>
      <c r="AO1420" s="176"/>
      <c r="AP1420" s="176"/>
      <c r="AQ1420" s="176"/>
      <c r="AR1420" s="176"/>
      <c r="AS1420" s="176"/>
      <c r="AT1420" s="177"/>
    </row>
    <row r="1421" spans="1:46" ht="18.75" customHeight="1">
      <c r="A1421" s="16"/>
      <c r="B1421" s="43" t="s">
        <v>30</v>
      </c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1"/>
      <c r="AJ1421" s="175">
        <v>520</v>
      </c>
      <c r="AK1421" s="176"/>
      <c r="AL1421" s="176"/>
      <c r="AM1421" s="176"/>
      <c r="AN1421" s="176"/>
      <c r="AO1421" s="176"/>
      <c r="AP1421" s="176"/>
      <c r="AQ1421" s="176"/>
      <c r="AR1421" s="176"/>
      <c r="AS1421" s="176"/>
      <c r="AT1421" s="177"/>
    </row>
    <row r="1422" spans="1:46" ht="18.75" customHeight="1">
      <c r="A1422" s="16"/>
      <c r="B1422" s="43" t="s">
        <v>962</v>
      </c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1"/>
      <c r="AJ1422" s="175">
        <v>224</v>
      </c>
      <c r="AK1422" s="176"/>
      <c r="AL1422" s="176"/>
      <c r="AM1422" s="176"/>
      <c r="AN1422" s="176"/>
      <c r="AO1422" s="176"/>
      <c r="AP1422" s="176"/>
      <c r="AQ1422" s="176"/>
      <c r="AR1422" s="176"/>
      <c r="AS1422" s="176"/>
      <c r="AT1422" s="177"/>
    </row>
    <row r="1423" spans="1:46" ht="18.75" customHeight="1">
      <c r="A1423" s="16"/>
      <c r="B1423" s="43" t="s">
        <v>963</v>
      </c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1"/>
      <c r="AJ1423" s="175">
        <v>435</v>
      </c>
      <c r="AK1423" s="176"/>
      <c r="AL1423" s="176"/>
      <c r="AM1423" s="176"/>
      <c r="AN1423" s="176"/>
      <c r="AO1423" s="176"/>
      <c r="AP1423" s="176"/>
      <c r="AQ1423" s="176"/>
      <c r="AR1423" s="176"/>
      <c r="AS1423" s="176"/>
      <c r="AT1423" s="177"/>
    </row>
    <row r="1424" spans="1:46" ht="18.75" customHeight="1">
      <c r="A1424" s="16"/>
      <c r="B1424" s="43" t="s">
        <v>964</v>
      </c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1"/>
      <c r="AJ1424" s="175">
        <v>646</v>
      </c>
      <c r="AK1424" s="176"/>
      <c r="AL1424" s="176"/>
      <c r="AM1424" s="176"/>
      <c r="AN1424" s="176"/>
      <c r="AO1424" s="176"/>
      <c r="AP1424" s="176"/>
      <c r="AQ1424" s="176"/>
      <c r="AR1424" s="176"/>
      <c r="AS1424" s="176"/>
      <c r="AT1424" s="177"/>
    </row>
    <row r="1425" spans="1:46" ht="18.75" customHeight="1">
      <c r="A1425" s="16"/>
      <c r="B1425" s="43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1"/>
      <c r="AJ1425" s="175"/>
      <c r="AK1425" s="176"/>
      <c r="AL1425" s="176"/>
      <c r="AM1425" s="176"/>
      <c r="AN1425" s="176"/>
      <c r="AO1425" s="176"/>
      <c r="AP1425" s="176"/>
      <c r="AQ1425" s="176"/>
      <c r="AR1425" s="176"/>
      <c r="AS1425" s="176"/>
      <c r="AT1425" s="177"/>
    </row>
    <row r="1426" spans="1:46" ht="18.75" customHeight="1">
      <c r="A1426" s="16"/>
      <c r="B1426" s="43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1"/>
      <c r="AJ1426" s="175"/>
      <c r="AK1426" s="176"/>
      <c r="AL1426" s="176"/>
      <c r="AM1426" s="176"/>
      <c r="AN1426" s="176"/>
      <c r="AO1426" s="176"/>
      <c r="AP1426" s="176"/>
      <c r="AQ1426" s="176"/>
      <c r="AR1426" s="176"/>
      <c r="AS1426" s="176"/>
      <c r="AT1426" s="177"/>
    </row>
    <row r="1427" spans="1:46" ht="18.75" customHeight="1">
      <c r="A1427" s="16"/>
      <c r="B1427" s="43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1"/>
      <c r="AJ1427" s="175"/>
      <c r="AK1427" s="176"/>
      <c r="AL1427" s="176"/>
      <c r="AM1427" s="176"/>
      <c r="AN1427" s="176"/>
      <c r="AO1427" s="176"/>
      <c r="AP1427" s="176"/>
      <c r="AQ1427" s="176"/>
      <c r="AR1427" s="176"/>
      <c r="AS1427" s="176"/>
      <c r="AT1427" s="177"/>
    </row>
    <row r="1428" spans="1:46" ht="18.75" customHeight="1">
      <c r="A1428" s="16"/>
      <c r="B1428" s="43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1"/>
      <c r="AJ1428" s="175"/>
      <c r="AK1428" s="176"/>
      <c r="AL1428" s="176"/>
      <c r="AM1428" s="176"/>
      <c r="AN1428" s="176"/>
      <c r="AO1428" s="176"/>
      <c r="AP1428" s="176"/>
      <c r="AQ1428" s="176"/>
      <c r="AR1428" s="176"/>
      <c r="AS1428" s="176"/>
      <c r="AT1428" s="177"/>
    </row>
    <row r="1429" spans="1:46" ht="18.75" customHeight="1">
      <c r="A1429" s="16"/>
      <c r="B1429" s="43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1"/>
      <c r="AJ1429" s="175"/>
      <c r="AK1429" s="176"/>
      <c r="AL1429" s="176"/>
      <c r="AM1429" s="176"/>
      <c r="AN1429" s="176"/>
      <c r="AO1429" s="176"/>
      <c r="AP1429" s="176"/>
      <c r="AQ1429" s="176"/>
      <c r="AR1429" s="176"/>
      <c r="AS1429" s="176"/>
      <c r="AT1429" s="177"/>
    </row>
    <row r="1430" spans="1:46" ht="18.75" customHeight="1" thickBot="1">
      <c r="A1430" s="16"/>
      <c r="B1430" s="44"/>
      <c r="C1430" s="45"/>
      <c r="D1430" s="45"/>
      <c r="E1430" s="45"/>
      <c r="F1430" s="45"/>
      <c r="G1430" s="45"/>
      <c r="H1430" s="45"/>
      <c r="I1430" s="45"/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6"/>
      <c r="AJ1430" s="209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1"/>
    </row>
    <row r="1431" spans="1:46" ht="12.75" customHeight="1">
      <c r="A1431" s="16"/>
      <c r="B1431" s="47" t="s">
        <v>31</v>
      </c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</row>
    <row r="1432" spans="1:46" ht="12.75" customHeight="1">
      <c r="A1432" s="16"/>
      <c r="B1432" s="212" t="s">
        <v>438</v>
      </c>
      <c r="C1432" s="213"/>
      <c r="D1432" s="213"/>
      <c r="E1432" s="213"/>
      <c r="F1432" s="213"/>
      <c r="G1432" s="213"/>
      <c r="H1432" s="213"/>
      <c r="I1432" s="213"/>
      <c r="J1432" s="213"/>
      <c r="K1432" s="213"/>
      <c r="L1432" s="213"/>
      <c r="M1432" s="213"/>
      <c r="N1432" s="213"/>
      <c r="O1432" s="213"/>
      <c r="P1432" s="213"/>
      <c r="Q1432" s="213"/>
      <c r="R1432" s="213"/>
      <c r="S1432" s="213"/>
      <c r="T1432" s="213"/>
      <c r="U1432" s="213"/>
      <c r="V1432" s="213"/>
      <c r="W1432" s="213"/>
      <c r="X1432" s="213"/>
      <c r="Y1432" s="213"/>
      <c r="Z1432" s="213"/>
      <c r="AA1432" s="213"/>
      <c r="AB1432" s="213"/>
      <c r="AC1432" s="213"/>
      <c r="AD1432" s="213"/>
      <c r="AE1432" s="213"/>
      <c r="AF1432" s="213"/>
      <c r="AG1432" s="213"/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</row>
    <row r="1433" spans="1:46" ht="12.75" customHeight="1">
      <c r="A1433" s="16"/>
      <c r="B1433" s="213"/>
      <c r="C1433" s="213"/>
      <c r="D1433" s="213"/>
      <c r="E1433" s="213"/>
      <c r="F1433" s="213"/>
      <c r="G1433" s="213"/>
      <c r="H1433" s="213"/>
      <c r="I1433" s="213"/>
      <c r="J1433" s="213"/>
      <c r="K1433" s="213"/>
      <c r="L1433" s="213"/>
      <c r="M1433" s="213"/>
      <c r="N1433" s="213"/>
      <c r="O1433" s="213"/>
      <c r="P1433" s="213"/>
      <c r="Q1433" s="213"/>
      <c r="R1433" s="213"/>
      <c r="S1433" s="213"/>
      <c r="T1433" s="213"/>
      <c r="U1433" s="213"/>
      <c r="V1433" s="213"/>
      <c r="W1433" s="213"/>
      <c r="X1433" s="213"/>
      <c r="Y1433" s="213"/>
      <c r="Z1433" s="213"/>
      <c r="AA1433" s="213"/>
      <c r="AB1433" s="213"/>
      <c r="AC1433" s="213"/>
      <c r="AD1433" s="213"/>
      <c r="AE1433" s="213"/>
      <c r="AF1433" s="213"/>
      <c r="AG1433" s="213"/>
      <c r="AH1433" s="213"/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</row>
    <row r="1434" spans="1:46" ht="12.75" customHeight="1"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  <c r="AN1434" s="48"/>
      <c r="AO1434" s="48"/>
      <c r="AP1434" s="48"/>
      <c r="AQ1434" s="48"/>
      <c r="AR1434" s="48"/>
    </row>
    <row r="1435" spans="1:46" ht="12.75" customHeight="1">
      <c r="B1435" s="49" t="s">
        <v>32</v>
      </c>
      <c r="C1435" s="50"/>
      <c r="D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  <c r="P1435" s="50"/>
      <c r="Q1435" s="50"/>
      <c r="R1435" s="50"/>
      <c r="S1435" s="50"/>
      <c r="T1435" s="50"/>
      <c r="U1435" s="50"/>
      <c r="V1435" s="50"/>
      <c r="W1435" s="50"/>
      <c r="X1435" s="50"/>
      <c r="Y1435" s="50"/>
      <c r="Z1435" s="50"/>
      <c r="AA1435" s="50"/>
      <c r="AB1435" s="50"/>
      <c r="AC1435" s="50"/>
      <c r="AD1435" s="50"/>
      <c r="AE1435" s="50"/>
      <c r="AF1435" s="50"/>
      <c r="AG1435" s="50"/>
      <c r="AH1435" s="50"/>
      <c r="AI1435" s="50"/>
      <c r="AJ1435" s="50"/>
      <c r="AK1435" s="50"/>
      <c r="AL1435" s="50"/>
      <c r="AM1435" s="50"/>
      <c r="AN1435" s="50"/>
      <c r="AO1435" s="50"/>
      <c r="AP1435" s="50"/>
      <c r="AQ1435" s="50"/>
      <c r="AR1435" s="50"/>
      <c r="AS1435" s="50"/>
      <c r="AT1435" s="51"/>
    </row>
    <row r="1436" spans="1:46" ht="12.75" customHeight="1">
      <c r="B1436" s="52" t="s">
        <v>437</v>
      </c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4"/>
    </row>
    <row r="1437" spans="1:46" ht="12.75" customHeight="1">
      <c r="B1437" s="55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  <c r="Y1437" s="56"/>
      <c r="Z1437" s="56"/>
      <c r="AA1437" s="56"/>
      <c r="AB1437" s="56"/>
      <c r="AC1437" s="56"/>
      <c r="AD1437" s="56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7"/>
    </row>
    <row r="1438" spans="1:46" ht="12.75" customHeight="1">
      <c r="B1438" s="58"/>
      <c r="C1438" s="59"/>
      <c r="D1438" s="59"/>
      <c r="E1438" s="59"/>
      <c r="F1438" s="59"/>
      <c r="G1438" s="59"/>
      <c r="H1438" s="59"/>
      <c r="I1438" s="59"/>
      <c r="J1438" s="59"/>
      <c r="K1438" s="59"/>
      <c r="L1438" s="59"/>
      <c r="M1438" s="59"/>
      <c r="N1438" s="59"/>
      <c r="O1438" s="59"/>
      <c r="P1438" s="59"/>
      <c r="Q1438" s="59"/>
      <c r="R1438" s="59"/>
      <c r="S1438" s="59"/>
      <c r="T1438" s="59"/>
      <c r="U1438" s="59"/>
      <c r="V1438" s="59"/>
      <c r="W1438" s="59"/>
      <c r="X1438" s="59"/>
      <c r="Y1438" s="59"/>
      <c r="Z1438" s="59"/>
      <c r="AA1438" s="59"/>
      <c r="AB1438" s="59"/>
      <c r="AC1438" s="59"/>
      <c r="AD1438" s="59"/>
      <c r="AE1438" s="59"/>
      <c r="AF1438" s="59"/>
      <c r="AG1438" s="59"/>
      <c r="AH1438" s="59"/>
      <c r="AI1438" s="59"/>
      <c r="AJ1438" s="59"/>
      <c r="AK1438" s="59"/>
      <c r="AL1438" s="59"/>
      <c r="AM1438" s="59"/>
      <c r="AN1438" s="59"/>
      <c r="AO1438" s="59"/>
      <c r="AP1438" s="59"/>
      <c r="AQ1438" s="59"/>
      <c r="AR1438" s="59"/>
      <c r="AS1438" s="59"/>
      <c r="AT1438" s="60"/>
    </row>
    <row r="1440" spans="1:46" ht="12.75" customHeight="1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</row>
    <row r="1441" spans="1:46" ht="12.75" customHeight="1">
      <c r="A1441" s="68"/>
      <c r="B1441" s="153" t="s">
        <v>447</v>
      </c>
      <c r="C1441" s="153"/>
      <c r="D1441" s="153"/>
      <c r="E1441" s="153"/>
      <c r="F1441" s="153"/>
      <c r="G1441" s="153"/>
      <c r="H1441" s="153"/>
      <c r="I1441" s="153"/>
      <c r="J1441" s="153"/>
      <c r="K1441" s="153"/>
      <c r="L1441" s="153"/>
      <c r="M1441" s="153"/>
      <c r="N1441" s="153"/>
      <c r="O1441" s="153"/>
      <c r="P1441" s="153"/>
      <c r="Q1441" s="153"/>
      <c r="R1441" s="153"/>
      <c r="S1441" s="153"/>
      <c r="T1441" s="150" t="s">
        <v>11</v>
      </c>
      <c r="U1441" s="151"/>
      <c r="V1441" s="151"/>
      <c r="W1441" s="151"/>
      <c r="X1441" s="67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3"/>
      <c r="AS1441" s="1"/>
      <c r="AT1441" s="3"/>
    </row>
    <row r="1442" spans="1:46" ht="12.75" customHeight="1">
      <c r="A1442" s="69"/>
      <c r="B1442" s="154"/>
      <c r="C1442" s="154"/>
      <c r="D1442" s="154"/>
      <c r="E1442" s="154"/>
      <c r="F1442" s="154"/>
      <c r="G1442" s="154"/>
      <c r="H1442" s="154"/>
      <c r="I1442" s="154"/>
      <c r="J1442" s="154"/>
      <c r="K1442" s="154"/>
      <c r="L1442" s="154"/>
      <c r="M1442" s="154"/>
      <c r="N1442" s="154"/>
      <c r="O1442" s="154"/>
      <c r="P1442" s="154"/>
      <c r="Q1442" s="154"/>
      <c r="R1442" s="154"/>
      <c r="S1442" s="154"/>
      <c r="T1442" s="152"/>
      <c r="U1442" s="152"/>
      <c r="V1442" s="152"/>
      <c r="W1442" s="152"/>
      <c r="X1442" s="67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3"/>
      <c r="AS1442" s="3"/>
      <c r="AT1442" s="3"/>
    </row>
    <row r="1443" spans="1:46" ht="12.75" customHeight="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96" t="s">
        <v>448</v>
      </c>
      <c r="AF1443" s="96"/>
      <c r="AG1443" s="96"/>
      <c r="AH1443" s="96"/>
      <c r="AI1443" s="96"/>
      <c r="AJ1443" s="96"/>
      <c r="AK1443" s="96"/>
      <c r="AL1443" s="96"/>
      <c r="AM1443" s="96"/>
      <c r="AN1443" s="96"/>
      <c r="AO1443" s="96"/>
      <c r="AP1443" s="96"/>
      <c r="AQ1443" s="96"/>
      <c r="AR1443" s="96"/>
      <c r="AS1443" s="96"/>
      <c r="AT1443" s="96"/>
    </row>
    <row r="1444" spans="1:46" ht="12.75" customHeight="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4"/>
      <c r="AC1444" s="4"/>
      <c r="AD1444" s="4"/>
    </row>
    <row r="1445" spans="1:46" ht="12.75" customHeight="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16"/>
      <c r="AQ1445" s="16"/>
      <c r="AR1445" s="8"/>
      <c r="AS1445" s="8"/>
      <c r="AT1445" s="8"/>
    </row>
    <row r="1446" spans="1:46" ht="12.75" customHeight="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6"/>
      <c r="AC1446" s="6"/>
      <c r="AD1446" s="6"/>
      <c r="AE1446" s="6"/>
      <c r="AF1446" s="6"/>
      <c r="AG1446" s="6"/>
      <c r="AH1446" s="6"/>
      <c r="AI1446" s="7" t="s">
        <v>34</v>
      </c>
      <c r="AJ1446" s="6"/>
      <c r="AK1446" s="6"/>
      <c r="AL1446" s="6"/>
      <c r="AM1446" s="6"/>
      <c r="AN1446" s="6"/>
      <c r="AO1446" s="6"/>
      <c r="AP1446" s="16"/>
      <c r="AQ1446" s="16"/>
      <c r="AR1446" s="8"/>
      <c r="AS1446" s="8"/>
      <c r="AT1446" s="8"/>
    </row>
    <row r="1447" spans="1:46" ht="12.75" customHeight="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16"/>
      <c r="AQ1447" s="16"/>
      <c r="AR1447" s="8"/>
      <c r="AS1447" s="8"/>
      <c r="AT1447" s="8"/>
    </row>
    <row r="1448" spans="1:46" ht="12.75" customHeight="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87" t="s">
        <v>37</v>
      </c>
      <c r="AC1448" s="87"/>
      <c r="AD1448" s="87"/>
      <c r="AE1448" s="87"/>
      <c r="AF1448" s="87"/>
      <c r="AG1448" s="87"/>
      <c r="AH1448" s="87"/>
      <c r="AI1448" s="6"/>
      <c r="AJ1448" s="6"/>
      <c r="AK1448" s="6"/>
      <c r="AL1448" s="6"/>
      <c r="AM1448" s="6"/>
      <c r="AN1448" s="6"/>
      <c r="AO1448" s="6"/>
      <c r="AP1448" s="16"/>
      <c r="AQ1448" s="16"/>
      <c r="AR1448" s="8"/>
      <c r="AS1448" s="8"/>
      <c r="AT1448" s="8"/>
    </row>
    <row r="1449" spans="1:46" ht="12.75" customHeight="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84" t="s">
        <v>38</v>
      </c>
      <c r="AC1449" s="84"/>
      <c r="AD1449" s="84"/>
      <c r="AE1449" s="84"/>
      <c r="AF1449" s="84"/>
      <c r="AG1449" s="84"/>
      <c r="AH1449" s="84"/>
      <c r="AI1449" s="84"/>
      <c r="AJ1449" s="85"/>
      <c r="AK1449" s="85"/>
      <c r="AL1449" s="85"/>
      <c r="AM1449" s="85"/>
      <c r="AN1449" s="85"/>
      <c r="AO1449" s="85"/>
      <c r="AP1449" s="16"/>
      <c r="AQ1449" s="16"/>
      <c r="AR1449" s="8"/>
      <c r="AS1449" s="8"/>
      <c r="AT1449" s="8"/>
    </row>
    <row r="1450" spans="1:46" ht="12.75" customHeight="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86" t="s">
        <v>39</v>
      </c>
      <c r="AC1450" s="87"/>
      <c r="AD1450" s="87"/>
      <c r="AE1450" s="87"/>
      <c r="AF1450" s="87"/>
      <c r="AG1450" s="87"/>
      <c r="AH1450" s="87"/>
      <c r="AI1450" s="87"/>
      <c r="AJ1450" s="88"/>
      <c r="AK1450" s="88"/>
      <c r="AL1450" s="88"/>
      <c r="AM1450" s="88"/>
      <c r="AN1450" s="88"/>
      <c r="AO1450" s="88"/>
      <c r="AP1450" s="16"/>
      <c r="AQ1450" s="16"/>
      <c r="AR1450" s="8"/>
      <c r="AS1450" s="8"/>
      <c r="AT1450" s="8"/>
    </row>
    <row r="1451" spans="1:46" ht="12.75" customHeight="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8"/>
      <c r="AS1451" s="8"/>
      <c r="AT1451" s="8"/>
    </row>
    <row r="1452" spans="1:46" ht="12.75" customHeight="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72" t="s">
        <v>12</v>
      </c>
      <c r="AG1452" s="173"/>
      <c r="AH1452" s="173"/>
      <c r="AI1452" s="173"/>
      <c r="AJ1452" s="173"/>
      <c r="AK1452" s="174"/>
      <c r="AL1452" s="172" t="s">
        <v>13</v>
      </c>
      <c r="AM1452" s="173"/>
      <c r="AN1452" s="173"/>
      <c r="AO1452" s="173"/>
      <c r="AP1452" s="173"/>
      <c r="AQ1452" s="174"/>
      <c r="AR1452" s="8"/>
      <c r="AS1452" s="8"/>
      <c r="AT1452" s="8"/>
    </row>
    <row r="1453" spans="1:46" ht="12.75" customHeight="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55"/>
      <c r="AG1453" s="156"/>
      <c r="AH1453" s="156"/>
      <c r="AI1453" s="156"/>
      <c r="AJ1453" s="156"/>
      <c r="AK1453" s="157"/>
      <c r="AL1453" s="155"/>
      <c r="AM1453" s="156"/>
      <c r="AN1453" s="156"/>
      <c r="AO1453" s="156"/>
      <c r="AP1453" s="156"/>
      <c r="AQ1453" s="157"/>
      <c r="AR1453" s="8"/>
      <c r="AS1453" s="8"/>
      <c r="AT1453" s="8"/>
    </row>
    <row r="1454" spans="1:46" ht="12.75" customHeight="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58"/>
      <c r="AG1454" s="151"/>
      <c r="AH1454" s="151"/>
      <c r="AI1454" s="151"/>
      <c r="AJ1454" s="151"/>
      <c r="AK1454" s="159"/>
      <c r="AL1454" s="158"/>
      <c r="AM1454" s="151"/>
      <c r="AN1454" s="151"/>
      <c r="AO1454" s="151"/>
      <c r="AP1454" s="151"/>
      <c r="AQ1454" s="159"/>
      <c r="AR1454" s="8"/>
      <c r="AS1454" s="8"/>
      <c r="AT1454" s="8"/>
    </row>
    <row r="1455" spans="1:46" ht="12.75" customHeight="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58"/>
      <c r="AG1455" s="151"/>
      <c r="AH1455" s="151"/>
      <c r="AI1455" s="151"/>
      <c r="AJ1455" s="151"/>
      <c r="AK1455" s="159"/>
      <c r="AL1455" s="158"/>
      <c r="AM1455" s="151"/>
      <c r="AN1455" s="151"/>
      <c r="AO1455" s="151"/>
      <c r="AP1455" s="151"/>
      <c r="AQ1455" s="159"/>
      <c r="AR1455" s="8"/>
      <c r="AS1455" s="8"/>
      <c r="AT1455" s="8"/>
    </row>
    <row r="1456" spans="1:46" ht="12.75" customHeight="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0"/>
      <c r="AG1456" s="152"/>
      <c r="AH1456" s="152"/>
      <c r="AI1456" s="152"/>
      <c r="AJ1456" s="152"/>
      <c r="AK1456" s="161"/>
      <c r="AL1456" s="160"/>
      <c r="AM1456" s="152"/>
      <c r="AN1456" s="152"/>
      <c r="AO1456" s="152"/>
      <c r="AP1456" s="152"/>
      <c r="AQ1456" s="161"/>
      <c r="AR1456" s="8"/>
      <c r="AS1456" s="8"/>
      <c r="AT1456" s="8"/>
    </row>
    <row r="1457" spans="1:46" ht="12.75" customHeight="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8"/>
      <c r="AS1457" s="8"/>
      <c r="AT1457" s="8"/>
    </row>
    <row r="1458" spans="1:46" ht="12.75" customHeight="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8"/>
      <c r="AS1458" s="8"/>
      <c r="AT1458" s="8"/>
    </row>
    <row r="1459" spans="1:46" ht="12.75" customHeight="1">
      <c r="A1459" s="16"/>
      <c r="B1459" s="162" t="s">
        <v>449</v>
      </c>
      <c r="C1459" s="162"/>
      <c r="D1459" s="162"/>
      <c r="E1459" s="162"/>
      <c r="F1459" s="162"/>
      <c r="G1459" s="162"/>
      <c r="H1459" s="162"/>
      <c r="I1459" s="162"/>
      <c r="J1459" s="162"/>
      <c r="K1459" s="162"/>
      <c r="L1459" s="162"/>
      <c r="M1459" s="162"/>
      <c r="N1459" s="162"/>
      <c r="O1459" s="162"/>
      <c r="P1459" s="162"/>
      <c r="Q1459" s="162"/>
      <c r="R1459" s="162"/>
      <c r="S1459" s="162"/>
      <c r="T1459" s="162"/>
      <c r="U1459" s="162"/>
      <c r="V1459" s="162"/>
      <c r="W1459" s="162"/>
      <c r="X1459" s="162"/>
      <c r="Y1459" s="162"/>
      <c r="Z1459" s="162"/>
      <c r="AA1459" s="162"/>
      <c r="AB1459" s="162"/>
      <c r="AC1459" s="162"/>
      <c r="AD1459" s="162"/>
      <c r="AE1459" s="162"/>
      <c r="AF1459" s="162"/>
      <c r="AG1459" s="162"/>
      <c r="AH1459" s="162"/>
      <c r="AI1459" s="162"/>
      <c r="AJ1459" s="162"/>
      <c r="AK1459" s="162"/>
      <c r="AL1459" s="162"/>
      <c r="AM1459" s="162"/>
      <c r="AN1459" s="162"/>
      <c r="AO1459" s="162"/>
      <c r="AP1459" s="162"/>
      <c r="AQ1459" s="162"/>
      <c r="AR1459" s="162"/>
      <c r="AS1459" s="162"/>
      <c r="AT1459" s="8"/>
    </row>
    <row r="1460" spans="1:46" ht="12.75" customHeight="1">
      <c r="A1460" s="16"/>
      <c r="B1460" s="162"/>
      <c r="C1460" s="162"/>
      <c r="D1460" s="162"/>
      <c r="E1460" s="162"/>
      <c r="F1460" s="162"/>
      <c r="G1460" s="162"/>
      <c r="H1460" s="162"/>
      <c r="I1460" s="162"/>
      <c r="J1460" s="162"/>
      <c r="K1460" s="162"/>
      <c r="L1460" s="162"/>
      <c r="M1460" s="162"/>
      <c r="N1460" s="162"/>
      <c r="O1460" s="162"/>
      <c r="P1460" s="162"/>
      <c r="Q1460" s="162"/>
      <c r="R1460" s="162"/>
      <c r="S1460" s="162"/>
      <c r="T1460" s="162"/>
      <c r="U1460" s="162"/>
      <c r="V1460" s="162"/>
      <c r="W1460" s="162"/>
      <c r="X1460" s="162"/>
      <c r="Y1460" s="162"/>
      <c r="Z1460" s="162"/>
      <c r="AA1460" s="162"/>
      <c r="AB1460" s="162"/>
      <c r="AC1460" s="162"/>
      <c r="AD1460" s="162"/>
      <c r="AE1460" s="162"/>
      <c r="AF1460" s="162"/>
      <c r="AG1460" s="162"/>
      <c r="AH1460" s="162"/>
      <c r="AI1460" s="162"/>
      <c r="AJ1460" s="162"/>
      <c r="AK1460" s="162"/>
      <c r="AL1460" s="162"/>
      <c r="AM1460" s="162"/>
      <c r="AN1460" s="162"/>
      <c r="AO1460" s="162"/>
      <c r="AP1460" s="162"/>
      <c r="AQ1460" s="162"/>
      <c r="AR1460" s="162"/>
      <c r="AS1460" s="162"/>
      <c r="AT1460" s="8"/>
    </row>
    <row r="1461" spans="1:46" ht="12.75" customHeight="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8"/>
      <c r="AS1461" s="8"/>
      <c r="AT1461" s="8"/>
    </row>
    <row r="1462" spans="1:46" ht="12.75" customHeight="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8"/>
      <c r="AS1462" s="8"/>
      <c r="AT1462" s="8"/>
    </row>
    <row r="1463" spans="1:46" ht="12.75" customHeight="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8"/>
      <c r="AS1463" s="8"/>
      <c r="AT1463" s="8"/>
    </row>
    <row r="1464" spans="1:46" ht="12.75" customHeight="1">
      <c r="A1464" s="16"/>
      <c r="B1464" s="16" t="s">
        <v>14</v>
      </c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8"/>
      <c r="AS1464" s="8"/>
      <c r="AT1464" s="8"/>
    </row>
    <row r="1465" spans="1:46" ht="12.75" customHeight="1" thickBot="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8"/>
      <c r="AS1465" s="8"/>
      <c r="AT1465" s="8"/>
    </row>
    <row r="1466" spans="1:46" ht="25.5" customHeight="1" thickBot="1">
      <c r="A1466" s="16"/>
      <c r="B1466" s="17" t="s">
        <v>15</v>
      </c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9"/>
      <c r="Q1466" s="163">
        <v>22374</v>
      </c>
      <c r="R1466" s="164"/>
      <c r="S1466" s="164"/>
      <c r="T1466" s="164"/>
      <c r="U1466" s="164"/>
      <c r="V1466" s="164"/>
      <c r="W1466" s="164"/>
      <c r="X1466" s="164"/>
      <c r="Y1466" s="164"/>
      <c r="Z1466" s="164"/>
      <c r="AA1466" s="165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8"/>
      <c r="AS1466" s="8"/>
      <c r="AT1466" s="8"/>
    </row>
    <row r="1467" spans="1:46" ht="12.75" customHeight="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8"/>
      <c r="AS1467" s="8"/>
      <c r="AT1467" s="8"/>
    </row>
    <row r="1468" spans="1:46" ht="12.75" customHeight="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8"/>
      <c r="AS1468" s="8"/>
      <c r="AT1468" s="8"/>
    </row>
    <row r="1469" spans="1:46" ht="12.75" customHeight="1" thickBot="1">
      <c r="A1469" s="16"/>
      <c r="B1469" s="16" t="s">
        <v>16</v>
      </c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8"/>
      <c r="AS1469" s="8"/>
      <c r="AT1469" s="8"/>
    </row>
    <row r="1470" spans="1:46" ht="18" customHeight="1" thickBot="1">
      <c r="A1470" s="16"/>
      <c r="B1470" s="166" t="s">
        <v>7</v>
      </c>
      <c r="C1470" s="167"/>
      <c r="D1470" s="167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8"/>
      <c r="AJ1470" s="169" t="s">
        <v>17</v>
      </c>
      <c r="AK1470" s="170"/>
      <c r="AL1470" s="170"/>
      <c r="AM1470" s="170"/>
      <c r="AN1470" s="170"/>
      <c r="AO1470" s="170"/>
      <c r="AP1470" s="170"/>
      <c r="AQ1470" s="170"/>
      <c r="AR1470" s="170"/>
      <c r="AS1470" s="170"/>
      <c r="AT1470" s="171"/>
    </row>
    <row r="1471" spans="1:46" ht="18.75" customHeight="1">
      <c r="A1471" s="16"/>
      <c r="B1471" s="20" t="s">
        <v>18</v>
      </c>
      <c r="C1471" s="21"/>
      <c r="D1471" s="21"/>
      <c r="E1471" s="21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3"/>
      <c r="X1471" s="21"/>
      <c r="Y1471" s="21"/>
      <c r="Z1471" s="21"/>
      <c r="AA1471" s="21"/>
      <c r="AB1471" s="21"/>
      <c r="AC1471" s="22"/>
      <c r="AD1471" s="23"/>
      <c r="AE1471" s="21"/>
      <c r="AF1471" s="21"/>
      <c r="AG1471" s="21"/>
      <c r="AH1471" s="21"/>
      <c r="AI1471" s="24"/>
      <c r="AJ1471" s="178">
        <f>SUM(AJ1472:AT1476)</f>
        <v>24155</v>
      </c>
      <c r="AK1471" s="179"/>
      <c r="AL1471" s="179"/>
      <c r="AM1471" s="179"/>
      <c r="AN1471" s="179"/>
      <c r="AO1471" s="179"/>
      <c r="AP1471" s="179"/>
      <c r="AQ1471" s="179"/>
      <c r="AR1471" s="179"/>
      <c r="AS1471" s="179"/>
      <c r="AT1471" s="180"/>
    </row>
    <row r="1472" spans="1:46" ht="12.75" customHeight="1">
      <c r="A1472" s="16"/>
      <c r="B1472" s="181" t="s">
        <v>19</v>
      </c>
      <c r="C1472" s="182"/>
      <c r="D1472" s="182"/>
      <c r="E1472" s="182"/>
      <c r="F1472" s="25" t="s">
        <v>20</v>
      </c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 t="s">
        <v>21</v>
      </c>
      <c r="S1472" s="26"/>
      <c r="T1472" s="25"/>
      <c r="U1472" s="25"/>
      <c r="V1472" s="25"/>
      <c r="W1472" s="188" t="s">
        <v>452</v>
      </c>
      <c r="X1472" s="189"/>
      <c r="Y1472" s="189"/>
      <c r="Z1472" s="189"/>
      <c r="AA1472" s="189"/>
      <c r="AB1472" s="189"/>
      <c r="AC1472" s="27" t="s">
        <v>22</v>
      </c>
      <c r="AD1472" s="188" t="s">
        <v>455</v>
      </c>
      <c r="AE1472" s="189"/>
      <c r="AF1472" s="189"/>
      <c r="AG1472" s="189"/>
      <c r="AH1472" s="189"/>
      <c r="AI1472" s="190"/>
      <c r="AJ1472" s="191">
        <v>8231</v>
      </c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3"/>
    </row>
    <row r="1473" spans="1:46" ht="12.75" customHeight="1">
      <c r="A1473" s="16"/>
      <c r="B1473" s="183"/>
      <c r="C1473" s="184"/>
      <c r="D1473" s="184"/>
      <c r="E1473" s="184"/>
      <c r="F1473" s="28" t="s">
        <v>23</v>
      </c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 t="s">
        <v>21</v>
      </c>
      <c r="S1473" s="28"/>
      <c r="T1473" s="28"/>
      <c r="U1473" s="28"/>
      <c r="V1473" s="28"/>
      <c r="W1473" s="194" t="s">
        <v>453</v>
      </c>
      <c r="X1473" s="195"/>
      <c r="Y1473" s="195"/>
      <c r="Z1473" s="195"/>
      <c r="AA1473" s="195"/>
      <c r="AB1473" s="195"/>
      <c r="AC1473" s="29" t="s">
        <v>22</v>
      </c>
      <c r="AD1473" s="194" t="s">
        <v>454</v>
      </c>
      <c r="AE1473" s="195"/>
      <c r="AF1473" s="195"/>
      <c r="AG1473" s="195"/>
      <c r="AH1473" s="195"/>
      <c r="AI1473" s="196"/>
      <c r="AJ1473" s="197">
        <v>1231</v>
      </c>
      <c r="AK1473" s="198"/>
      <c r="AL1473" s="198"/>
      <c r="AM1473" s="198"/>
      <c r="AN1473" s="198"/>
      <c r="AO1473" s="198"/>
      <c r="AP1473" s="198"/>
      <c r="AQ1473" s="198"/>
      <c r="AR1473" s="198"/>
      <c r="AS1473" s="198"/>
      <c r="AT1473" s="199"/>
    </row>
    <row r="1474" spans="1:46" ht="12.75" customHeight="1">
      <c r="A1474" s="16"/>
      <c r="B1474" s="185"/>
      <c r="C1474" s="184"/>
      <c r="D1474" s="184"/>
      <c r="E1474" s="184"/>
      <c r="F1474" s="30" t="s">
        <v>24</v>
      </c>
      <c r="G1474" s="30"/>
      <c r="H1474" s="30"/>
      <c r="I1474" s="30"/>
      <c r="J1474" s="30"/>
      <c r="K1474" s="30"/>
      <c r="L1474" s="30"/>
      <c r="M1474" s="30"/>
      <c r="N1474" s="30"/>
      <c r="O1474" s="30"/>
      <c r="P1474" s="30"/>
      <c r="Q1474" s="30"/>
      <c r="R1474" s="30" t="s">
        <v>21</v>
      </c>
      <c r="S1474" s="30"/>
      <c r="T1474" s="30"/>
      <c r="U1474" s="30"/>
      <c r="V1474" s="30"/>
      <c r="W1474" s="194" t="s">
        <v>458</v>
      </c>
      <c r="X1474" s="195"/>
      <c r="Y1474" s="195"/>
      <c r="Z1474" s="195"/>
      <c r="AA1474" s="195"/>
      <c r="AB1474" s="195"/>
      <c r="AC1474" s="29" t="s">
        <v>22</v>
      </c>
      <c r="AD1474" s="194" t="s">
        <v>459</v>
      </c>
      <c r="AE1474" s="195"/>
      <c r="AF1474" s="195"/>
      <c r="AG1474" s="195"/>
      <c r="AH1474" s="195"/>
      <c r="AI1474" s="196"/>
      <c r="AJ1474" s="197">
        <v>9231</v>
      </c>
      <c r="AK1474" s="198"/>
      <c r="AL1474" s="198"/>
      <c r="AM1474" s="198"/>
      <c r="AN1474" s="198"/>
      <c r="AO1474" s="198"/>
      <c r="AP1474" s="198"/>
      <c r="AQ1474" s="198"/>
      <c r="AR1474" s="198"/>
      <c r="AS1474" s="198"/>
      <c r="AT1474" s="199"/>
    </row>
    <row r="1475" spans="1:46" ht="12.75" customHeight="1">
      <c r="A1475" s="16"/>
      <c r="B1475" s="185"/>
      <c r="C1475" s="184"/>
      <c r="D1475" s="184"/>
      <c r="E1475" s="184"/>
      <c r="F1475" s="30" t="s">
        <v>25</v>
      </c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 t="s">
        <v>21</v>
      </c>
      <c r="S1475" s="30"/>
      <c r="T1475" s="30"/>
      <c r="U1475" s="30"/>
      <c r="V1475" s="30"/>
      <c r="W1475" s="200" t="s">
        <v>456</v>
      </c>
      <c r="X1475" s="201"/>
      <c r="Y1475" s="201"/>
      <c r="Z1475" s="201"/>
      <c r="AA1475" s="201"/>
      <c r="AB1475" s="201"/>
      <c r="AC1475" s="31" t="s">
        <v>22</v>
      </c>
      <c r="AD1475" s="200" t="s">
        <v>457</v>
      </c>
      <c r="AE1475" s="201"/>
      <c r="AF1475" s="201"/>
      <c r="AG1475" s="201"/>
      <c r="AH1475" s="201"/>
      <c r="AI1475" s="202"/>
      <c r="AJ1475" s="203">
        <v>3231</v>
      </c>
      <c r="AK1475" s="204"/>
      <c r="AL1475" s="204"/>
      <c r="AM1475" s="204"/>
      <c r="AN1475" s="204"/>
      <c r="AO1475" s="204"/>
      <c r="AP1475" s="204"/>
      <c r="AQ1475" s="204"/>
      <c r="AR1475" s="204"/>
      <c r="AS1475" s="204"/>
      <c r="AT1475" s="205"/>
    </row>
    <row r="1476" spans="1:46" ht="12.75" customHeight="1">
      <c r="A1476" s="16"/>
      <c r="B1476" s="186"/>
      <c r="C1476" s="187"/>
      <c r="D1476" s="187"/>
      <c r="E1476" s="187"/>
      <c r="F1476" s="32" t="s">
        <v>26</v>
      </c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3"/>
      <c r="X1476" s="34"/>
      <c r="Y1476" s="34"/>
      <c r="Z1476" s="34"/>
      <c r="AA1476" s="34"/>
      <c r="AB1476" s="34"/>
      <c r="AC1476" s="32"/>
      <c r="AD1476" s="33"/>
      <c r="AE1476" s="34"/>
      <c r="AF1476" s="34"/>
      <c r="AG1476" s="34"/>
      <c r="AH1476" s="34"/>
      <c r="AI1476" s="35"/>
      <c r="AJ1476" s="206">
        <v>2231</v>
      </c>
      <c r="AK1476" s="207"/>
      <c r="AL1476" s="207"/>
      <c r="AM1476" s="207"/>
      <c r="AN1476" s="207"/>
      <c r="AO1476" s="207"/>
      <c r="AP1476" s="207"/>
      <c r="AQ1476" s="207"/>
      <c r="AR1476" s="207"/>
      <c r="AS1476" s="207"/>
      <c r="AT1476" s="208"/>
    </row>
    <row r="1477" spans="1:46" ht="18.75" customHeight="1">
      <c r="A1477" s="16"/>
      <c r="B1477" s="36" t="s">
        <v>27</v>
      </c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F1477" s="37"/>
      <c r="AG1477" s="37"/>
      <c r="AH1477" s="37"/>
      <c r="AI1477" s="38"/>
      <c r="AJ1477" s="175">
        <v>0</v>
      </c>
      <c r="AK1477" s="176"/>
      <c r="AL1477" s="176"/>
      <c r="AM1477" s="176"/>
      <c r="AN1477" s="176"/>
      <c r="AO1477" s="176"/>
      <c r="AP1477" s="176"/>
      <c r="AQ1477" s="176"/>
      <c r="AR1477" s="176"/>
      <c r="AS1477" s="176"/>
      <c r="AT1477" s="177"/>
    </row>
    <row r="1478" spans="1:46" ht="18.75" customHeight="1">
      <c r="A1478" s="16"/>
      <c r="B1478" s="39" t="s">
        <v>28</v>
      </c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1"/>
      <c r="AJ1478" s="175">
        <v>331</v>
      </c>
      <c r="AK1478" s="176"/>
      <c r="AL1478" s="176"/>
      <c r="AM1478" s="176"/>
      <c r="AN1478" s="176"/>
      <c r="AO1478" s="176"/>
      <c r="AP1478" s="176"/>
      <c r="AQ1478" s="176"/>
      <c r="AR1478" s="176"/>
      <c r="AS1478" s="176"/>
      <c r="AT1478" s="177"/>
    </row>
    <row r="1479" spans="1:46" ht="18.75" customHeight="1">
      <c r="A1479" s="16"/>
      <c r="B1479" s="42" t="s">
        <v>29</v>
      </c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1"/>
      <c r="AJ1479" s="175">
        <v>200</v>
      </c>
      <c r="AK1479" s="176"/>
      <c r="AL1479" s="176"/>
      <c r="AM1479" s="176"/>
      <c r="AN1479" s="176"/>
      <c r="AO1479" s="176"/>
      <c r="AP1479" s="176"/>
      <c r="AQ1479" s="176"/>
      <c r="AR1479" s="176"/>
      <c r="AS1479" s="176"/>
      <c r="AT1479" s="177"/>
    </row>
    <row r="1480" spans="1:46" ht="18.75" customHeight="1">
      <c r="A1480" s="16"/>
      <c r="B1480" s="43" t="s">
        <v>30</v>
      </c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1"/>
      <c r="AJ1480" s="175">
        <v>531</v>
      </c>
      <c r="AK1480" s="176"/>
      <c r="AL1480" s="176"/>
      <c r="AM1480" s="176"/>
      <c r="AN1480" s="176"/>
      <c r="AO1480" s="176"/>
      <c r="AP1480" s="176"/>
      <c r="AQ1480" s="176"/>
      <c r="AR1480" s="176"/>
      <c r="AS1480" s="176"/>
      <c r="AT1480" s="177"/>
    </row>
    <row r="1481" spans="1:46" ht="18.75" customHeight="1">
      <c r="A1481" s="16"/>
      <c r="B1481" s="43" t="s">
        <v>965</v>
      </c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1"/>
      <c r="AJ1481" s="175">
        <v>224</v>
      </c>
      <c r="AK1481" s="176"/>
      <c r="AL1481" s="176"/>
      <c r="AM1481" s="176"/>
      <c r="AN1481" s="176"/>
      <c r="AO1481" s="176"/>
      <c r="AP1481" s="176"/>
      <c r="AQ1481" s="176"/>
      <c r="AR1481" s="176"/>
      <c r="AS1481" s="176"/>
      <c r="AT1481" s="177"/>
    </row>
    <row r="1482" spans="1:46" ht="18.75" customHeight="1">
      <c r="A1482" s="16"/>
      <c r="B1482" s="43" t="s">
        <v>966</v>
      </c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1"/>
      <c r="AJ1482" s="175">
        <v>435</v>
      </c>
      <c r="AK1482" s="176"/>
      <c r="AL1482" s="176"/>
      <c r="AM1482" s="176"/>
      <c r="AN1482" s="176"/>
      <c r="AO1482" s="176"/>
      <c r="AP1482" s="176"/>
      <c r="AQ1482" s="176"/>
      <c r="AR1482" s="176"/>
      <c r="AS1482" s="176"/>
      <c r="AT1482" s="177"/>
    </row>
    <row r="1483" spans="1:46" ht="18.75" customHeight="1">
      <c r="A1483" s="16"/>
      <c r="B1483" s="43" t="s">
        <v>967</v>
      </c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1"/>
      <c r="AJ1483" s="175">
        <v>646</v>
      </c>
      <c r="AK1483" s="176"/>
      <c r="AL1483" s="176"/>
      <c r="AM1483" s="176"/>
      <c r="AN1483" s="176"/>
      <c r="AO1483" s="176"/>
      <c r="AP1483" s="176"/>
      <c r="AQ1483" s="176"/>
      <c r="AR1483" s="176"/>
      <c r="AS1483" s="176"/>
      <c r="AT1483" s="177"/>
    </row>
    <row r="1484" spans="1:46" ht="18.75" customHeight="1">
      <c r="A1484" s="16"/>
      <c r="B1484" s="43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1"/>
      <c r="AJ1484" s="175"/>
      <c r="AK1484" s="176"/>
      <c r="AL1484" s="176"/>
      <c r="AM1484" s="176"/>
      <c r="AN1484" s="176"/>
      <c r="AO1484" s="176"/>
      <c r="AP1484" s="176"/>
      <c r="AQ1484" s="176"/>
      <c r="AR1484" s="176"/>
      <c r="AS1484" s="176"/>
      <c r="AT1484" s="177"/>
    </row>
    <row r="1485" spans="1:46" ht="18.75" customHeight="1">
      <c r="A1485" s="16"/>
      <c r="B1485" s="43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1"/>
      <c r="AJ1485" s="175"/>
      <c r="AK1485" s="176"/>
      <c r="AL1485" s="176"/>
      <c r="AM1485" s="176"/>
      <c r="AN1485" s="176"/>
      <c r="AO1485" s="176"/>
      <c r="AP1485" s="176"/>
      <c r="AQ1485" s="176"/>
      <c r="AR1485" s="176"/>
      <c r="AS1485" s="176"/>
      <c r="AT1485" s="177"/>
    </row>
    <row r="1486" spans="1:46" ht="18.75" customHeight="1">
      <c r="A1486" s="16"/>
      <c r="B1486" s="43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1"/>
      <c r="AJ1486" s="175"/>
      <c r="AK1486" s="176"/>
      <c r="AL1486" s="176"/>
      <c r="AM1486" s="176"/>
      <c r="AN1486" s="176"/>
      <c r="AO1486" s="176"/>
      <c r="AP1486" s="176"/>
      <c r="AQ1486" s="176"/>
      <c r="AR1486" s="176"/>
      <c r="AS1486" s="176"/>
      <c r="AT1486" s="177"/>
    </row>
    <row r="1487" spans="1:46" ht="18.75" customHeight="1">
      <c r="A1487" s="16"/>
      <c r="B1487" s="43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1"/>
      <c r="AJ1487" s="175"/>
      <c r="AK1487" s="176"/>
      <c r="AL1487" s="176"/>
      <c r="AM1487" s="176"/>
      <c r="AN1487" s="176"/>
      <c r="AO1487" s="176"/>
      <c r="AP1487" s="176"/>
      <c r="AQ1487" s="176"/>
      <c r="AR1487" s="176"/>
      <c r="AS1487" s="176"/>
      <c r="AT1487" s="177"/>
    </row>
    <row r="1488" spans="1:46" ht="18.75" customHeight="1">
      <c r="A1488" s="16"/>
      <c r="B1488" s="43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1"/>
      <c r="AJ1488" s="175"/>
      <c r="AK1488" s="176"/>
      <c r="AL1488" s="176"/>
      <c r="AM1488" s="176"/>
      <c r="AN1488" s="176"/>
      <c r="AO1488" s="176"/>
      <c r="AP1488" s="176"/>
      <c r="AQ1488" s="176"/>
      <c r="AR1488" s="176"/>
      <c r="AS1488" s="176"/>
      <c r="AT1488" s="177"/>
    </row>
    <row r="1489" spans="1:46" ht="18.75" customHeight="1" thickBot="1">
      <c r="A1489" s="16"/>
      <c r="B1489" s="44"/>
      <c r="C1489" s="45"/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6"/>
      <c r="AJ1489" s="209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1"/>
    </row>
    <row r="1490" spans="1:46" ht="12.75" customHeight="1">
      <c r="A1490" s="16"/>
      <c r="B1490" s="47" t="s">
        <v>31</v>
      </c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  <c r="AM1490" s="16"/>
      <c r="AN1490" s="16"/>
      <c r="AO1490" s="16"/>
      <c r="AP1490" s="16"/>
      <c r="AQ1490" s="16"/>
    </row>
    <row r="1491" spans="1:46" ht="12.75" customHeight="1">
      <c r="A1491" s="16"/>
      <c r="B1491" s="212" t="s">
        <v>451</v>
      </c>
      <c r="C1491" s="213"/>
      <c r="D1491" s="213"/>
      <c r="E1491" s="213"/>
      <c r="F1491" s="213"/>
      <c r="G1491" s="213"/>
      <c r="H1491" s="213"/>
      <c r="I1491" s="213"/>
      <c r="J1491" s="213"/>
      <c r="K1491" s="213"/>
      <c r="L1491" s="213"/>
      <c r="M1491" s="213"/>
      <c r="N1491" s="213"/>
      <c r="O1491" s="213"/>
      <c r="P1491" s="213"/>
      <c r="Q1491" s="213"/>
      <c r="R1491" s="213"/>
      <c r="S1491" s="213"/>
      <c r="T1491" s="213"/>
      <c r="U1491" s="213"/>
      <c r="V1491" s="213"/>
      <c r="W1491" s="213"/>
      <c r="X1491" s="213"/>
      <c r="Y1491" s="213"/>
      <c r="Z1491" s="213"/>
      <c r="AA1491" s="213"/>
      <c r="AB1491" s="213"/>
      <c r="AC1491" s="213"/>
      <c r="AD1491" s="213"/>
      <c r="AE1491" s="213"/>
      <c r="AF1491" s="213"/>
      <c r="AG1491" s="213"/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</row>
    <row r="1492" spans="1:46" ht="12.75" customHeight="1">
      <c r="A1492" s="16"/>
      <c r="B1492" s="213"/>
      <c r="C1492" s="213"/>
      <c r="D1492" s="213"/>
      <c r="E1492" s="213"/>
      <c r="F1492" s="213"/>
      <c r="G1492" s="213"/>
      <c r="H1492" s="213"/>
      <c r="I1492" s="213"/>
      <c r="J1492" s="213"/>
      <c r="K1492" s="213"/>
      <c r="L1492" s="213"/>
      <c r="M1492" s="213"/>
      <c r="N1492" s="213"/>
      <c r="O1492" s="213"/>
      <c r="P1492" s="213"/>
      <c r="Q1492" s="213"/>
      <c r="R1492" s="213"/>
      <c r="S1492" s="213"/>
      <c r="T1492" s="213"/>
      <c r="U1492" s="213"/>
      <c r="V1492" s="213"/>
      <c r="W1492" s="213"/>
      <c r="X1492" s="213"/>
      <c r="Y1492" s="213"/>
      <c r="Z1492" s="213"/>
      <c r="AA1492" s="213"/>
      <c r="AB1492" s="213"/>
      <c r="AC1492" s="213"/>
      <c r="AD1492" s="213"/>
      <c r="AE1492" s="213"/>
      <c r="AF1492" s="213"/>
      <c r="AG1492" s="213"/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</row>
    <row r="1493" spans="1:46" ht="12.75" customHeight="1"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8"/>
      <c r="AM1493" s="48"/>
      <c r="AN1493" s="48"/>
      <c r="AO1493" s="48"/>
      <c r="AP1493" s="48"/>
      <c r="AQ1493" s="48"/>
      <c r="AR1493" s="48"/>
    </row>
    <row r="1494" spans="1:46" ht="12.75" customHeight="1">
      <c r="B1494" s="49" t="s">
        <v>32</v>
      </c>
      <c r="C1494" s="50"/>
      <c r="D1494" s="50"/>
      <c r="E1494" s="50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  <c r="P1494" s="50"/>
      <c r="Q1494" s="50"/>
      <c r="R1494" s="50"/>
      <c r="S1494" s="50"/>
      <c r="T1494" s="50"/>
      <c r="U1494" s="50"/>
      <c r="V1494" s="50"/>
      <c r="W1494" s="50"/>
      <c r="X1494" s="50"/>
      <c r="Y1494" s="50"/>
      <c r="Z1494" s="50"/>
      <c r="AA1494" s="50"/>
      <c r="AB1494" s="50"/>
      <c r="AC1494" s="50"/>
      <c r="AD1494" s="50"/>
      <c r="AE1494" s="50"/>
      <c r="AF1494" s="50"/>
      <c r="AG1494" s="50"/>
      <c r="AH1494" s="50"/>
      <c r="AI1494" s="50"/>
      <c r="AJ1494" s="50"/>
      <c r="AK1494" s="50"/>
      <c r="AL1494" s="50"/>
      <c r="AM1494" s="50"/>
      <c r="AN1494" s="50"/>
      <c r="AO1494" s="50"/>
      <c r="AP1494" s="50"/>
      <c r="AQ1494" s="50"/>
      <c r="AR1494" s="50"/>
      <c r="AS1494" s="50"/>
      <c r="AT1494" s="51"/>
    </row>
    <row r="1495" spans="1:46" ht="12.75" customHeight="1">
      <c r="B1495" s="52" t="s">
        <v>450</v>
      </c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4"/>
    </row>
    <row r="1496" spans="1:46" ht="12.75" customHeight="1">
      <c r="B1496" s="55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  <c r="O1496" s="56"/>
      <c r="P1496" s="56"/>
      <c r="Q1496" s="56"/>
      <c r="R1496" s="56"/>
      <c r="S1496" s="56"/>
      <c r="T1496" s="56"/>
      <c r="U1496" s="56"/>
      <c r="V1496" s="56"/>
      <c r="W1496" s="56"/>
      <c r="X1496" s="56"/>
      <c r="Y1496" s="56"/>
      <c r="Z1496" s="56"/>
      <c r="AA1496" s="56"/>
      <c r="AB1496" s="56"/>
      <c r="AC1496" s="56"/>
      <c r="AD1496" s="56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7"/>
    </row>
    <row r="1497" spans="1:46" ht="12.75" customHeight="1">
      <c r="B1497" s="58"/>
      <c r="C1497" s="59"/>
      <c r="D1497" s="59"/>
      <c r="E1497" s="59"/>
      <c r="F1497" s="59"/>
      <c r="G1497" s="59"/>
      <c r="H1497" s="59"/>
      <c r="I1497" s="59"/>
      <c r="J1497" s="59"/>
      <c r="K1497" s="59"/>
      <c r="L1497" s="59"/>
      <c r="M1497" s="59"/>
      <c r="N1497" s="59"/>
      <c r="O1497" s="59"/>
      <c r="P1497" s="59"/>
      <c r="Q1497" s="59"/>
      <c r="R1497" s="59"/>
      <c r="S1497" s="59"/>
      <c r="T1497" s="59"/>
      <c r="U1497" s="59"/>
      <c r="V1497" s="59"/>
      <c r="W1497" s="59"/>
      <c r="X1497" s="59"/>
      <c r="Y1497" s="59"/>
      <c r="Z1497" s="59"/>
      <c r="AA1497" s="59"/>
      <c r="AB1497" s="59"/>
      <c r="AC1497" s="59"/>
      <c r="AD1497" s="59"/>
      <c r="AE1497" s="59"/>
      <c r="AF1497" s="59"/>
      <c r="AG1497" s="59"/>
      <c r="AH1497" s="59"/>
      <c r="AI1497" s="59"/>
      <c r="AJ1497" s="59"/>
      <c r="AK1497" s="59"/>
      <c r="AL1497" s="59"/>
      <c r="AM1497" s="59"/>
      <c r="AN1497" s="59"/>
      <c r="AO1497" s="59"/>
      <c r="AP1497" s="59"/>
      <c r="AQ1497" s="59"/>
      <c r="AR1497" s="59"/>
      <c r="AS1497" s="59"/>
      <c r="AT1497" s="60"/>
    </row>
    <row r="1499" spans="1:46" ht="12.75" customHeight="1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</row>
    <row r="1500" spans="1:46" ht="12.75" customHeight="1">
      <c r="A1500" s="68"/>
      <c r="B1500" s="153" t="s">
        <v>460</v>
      </c>
      <c r="C1500" s="153"/>
      <c r="D1500" s="153"/>
      <c r="E1500" s="153"/>
      <c r="F1500" s="153"/>
      <c r="G1500" s="153"/>
      <c r="H1500" s="153"/>
      <c r="I1500" s="153"/>
      <c r="J1500" s="153"/>
      <c r="K1500" s="153"/>
      <c r="L1500" s="153"/>
      <c r="M1500" s="153"/>
      <c r="N1500" s="153"/>
      <c r="O1500" s="153"/>
      <c r="P1500" s="153"/>
      <c r="Q1500" s="153"/>
      <c r="R1500" s="153"/>
      <c r="S1500" s="153"/>
      <c r="T1500" s="150" t="s">
        <v>11</v>
      </c>
      <c r="U1500" s="151"/>
      <c r="V1500" s="151"/>
      <c r="W1500" s="151"/>
      <c r="X1500" s="67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  <c r="AM1500" s="16"/>
      <c r="AN1500" s="16"/>
      <c r="AO1500" s="16"/>
      <c r="AP1500" s="16"/>
      <c r="AQ1500" s="16"/>
      <c r="AR1500" s="3"/>
      <c r="AS1500" s="1"/>
      <c r="AT1500" s="3"/>
    </row>
    <row r="1501" spans="1:46" ht="12.75" customHeight="1">
      <c r="A1501" s="69"/>
      <c r="B1501" s="154"/>
      <c r="C1501" s="154"/>
      <c r="D1501" s="154"/>
      <c r="E1501" s="154"/>
      <c r="F1501" s="154"/>
      <c r="G1501" s="154"/>
      <c r="H1501" s="154"/>
      <c r="I1501" s="154"/>
      <c r="J1501" s="154"/>
      <c r="K1501" s="154"/>
      <c r="L1501" s="154"/>
      <c r="M1501" s="154"/>
      <c r="N1501" s="154"/>
      <c r="O1501" s="154"/>
      <c r="P1501" s="154"/>
      <c r="Q1501" s="154"/>
      <c r="R1501" s="154"/>
      <c r="S1501" s="154"/>
      <c r="T1501" s="152"/>
      <c r="U1501" s="152"/>
      <c r="V1501" s="152"/>
      <c r="W1501" s="152"/>
      <c r="X1501" s="67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  <c r="AM1501" s="16"/>
      <c r="AN1501" s="16"/>
      <c r="AO1501" s="16"/>
      <c r="AP1501" s="16"/>
      <c r="AQ1501" s="16"/>
      <c r="AR1501" s="3"/>
      <c r="AS1501" s="3"/>
      <c r="AT1501" s="3"/>
    </row>
    <row r="1502" spans="1:46" ht="12.75" customHeight="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96" t="s">
        <v>461</v>
      </c>
      <c r="AF1502" s="96"/>
      <c r="AG1502" s="96"/>
      <c r="AH1502" s="96"/>
      <c r="AI1502" s="96"/>
      <c r="AJ1502" s="96"/>
      <c r="AK1502" s="96"/>
      <c r="AL1502" s="96"/>
      <c r="AM1502" s="96"/>
      <c r="AN1502" s="96"/>
      <c r="AO1502" s="96"/>
      <c r="AP1502" s="96"/>
      <c r="AQ1502" s="96"/>
      <c r="AR1502" s="96"/>
      <c r="AS1502" s="96"/>
      <c r="AT1502" s="96"/>
    </row>
    <row r="1503" spans="1:46" ht="12.75" customHeight="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4"/>
      <c r="AC1503" s="4"/>
      <c r="AD1503" s="4"/>
    </row>
    <row r="1504" spans="1:46" ht="12.75" customHeight="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16"/>
      <c r="AQ1504" s="16"/>
      <c r="AR1504" s="8"/>
      <c r="AS1504" s="8"/>
      <c r="AT1504" s="8"/>
    </row>
    <row r="1505" spans="1:46" ht="12.75" customHeight="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6"/>
      <c r="AC1505" s="6"/>
      <c r="AD1505" s="6"/>
      <c r="AE1505" s="6"/>
      <c r="AF1505" s="6"/>
      <c r="AG1505" s="6"/>
      <c r="AH1505" s="6"/>
      <c r="AI1505" s="7" t="s">
        <v>34</v>
      </c>
      <c r="AJ1505" s="6"/>
      <c r="AK1505" s="6"/>
      <c r="AL1505" s="6"/>
      <c r="AM1505" s="6"/>
      <c r="AN1505" s="6"/>
      <c r="AO1505" s="6"/>
      <c r="AP1505" s="16"/>
      <c r="AQ1505" s="16"/>
      <c r="AR1505" s="8"/>
      <c r="AS1505" s="8"/>
      <c r="AT1505" s="8"/>
    </row>
    <row r="1506" spans="1:46" ht="12.75" customHeight="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16"/>
      <c r="AQ1506" s="16"/>
      <c r="AR1506" s="8"/>
      <c r="AS1506" s="8"/>
      <c r="AT1506" s="8"/>
    </row>
    <row r="1507" spans="1:46" ht="12.75" customHeight="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87" t="s">
        <v>37</v>
      </c>
      <c r="AC1507" s="87"/>
      <c r="AD1507" s="87"/>
      <c r="AE1507" s="87"/>
      <c r="AF1507" s="87"/>
      <c r="AG1507" s="87"/>
      <c r="AH1507" s="87"/>
      <c r="AI1507" s="6"/>
      <c r="AJ1507" s="6"/>
      <c r="AK1507" s="6"/>
      <c r="AL1507" s="6"/>
      <c r="AM1507" s="6"/>
      <c r="AN1507" s="6"/>
      <c r="AO1507" s="6"/>
      <c r="AP1507" s="16"/>
      <c r="AQ1507" s="16"/>
      <c r="AR1507" s="8"/>
      <c r="AS1507" s="8"/>
      <c r="AT1507" s="8"/>
    </row>
    <row r="1508" spans="1:46" ht="12.75" customHeight="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84" t="s">
        <v>38</v>
      </c>
      <c r="AC1508" s="84"/>
      <c r="AD1508" s="84"/>
      <c r="AE1508" s="84"/>
      <c r="AF1508" s="84"/>
      <c r="AG1508" s="84"/>
      <c r="AH1508" s="84"/>
      <c r="AI1508" s="84"/>
      <c r="AJ1508" s="85"/>
      <c r="AK1508" s="85"/>
      <c r="AL1508" s="85"/>
      <c r="AM1508" s="85"/>
      <c r="AN1508" s="85"/>
      <c r="AO1508" s="85"/>
      <c r="AP1508" s="16"/>
      <c r="AQ1508" s="16"/>
      <c r="AR1508" s="8"/>
      <c r="AS1508" s="8"/>
      <c r="AT1508" s="8"/>
    </row>
    <row r="1509" spans="1:46" ht="12.75" customHeight="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86" t="s">
        <v>39</v>
      </c>
      <c r="AC1509" s="87"/>
      <c r="AD1509" s="87"/>
      <c r="AE1509" s="87"/>
      <c r="AF1509" s="87"/>
      <c r="AG1509" s="87"/>
      <c r="AH1509" s="87"/>
      <c r="AI1509" s="87"/>
      <c r="AJ1509" s="88"/>
      <c r="AK1509" s="88"/>
      <c r="AL1509" s="88"/>
      <c r="AM1509" s="88"/>
      <c r="AN1509" s="88"/>
      <c r="AO1509" s="88"/>
      <c r="AP1509" s="16"/>
      <c r="AQ1509" s="16"/>
      <c r="AR1509" s="8"/>
      <c r="AS1509" s="8"/>
      <c r="AT1509" s="8"/>
    </row>
    <row r="1510" spans="1:46" ht="12.75" customHeight="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  <c r="AM1510" s="16"/>
      <c r="AN1510" s="16"/>
      <c r="AO1510" s="16"/>
      <c r="AP1510" s="16"/>
      <c r="AQ1510" s="16"/>
      <c r="AR1510" s="8"/>
      <c r="AS1510" s="8"/>
      <c r="AT1510" s="8"/>
    </row>
    <row r="1511" spans="1:46" ht="12.75" customHeight="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72" t="s">
        <v>12</v>
      </c>
      <c r="AG1511" s="173"/>
      <c r="AH1511" s="173"/>
      <c r="AI1511" s="173"/>
      <c r="AJ1511" s="173"/>
      <c r="AK1511" s="174"/>
      <c r="AL1511" s="172" t="s">
        <v>13</v>
      </c>
      <c r="AM1511" s="173"/>
      <c r="AN1511" s="173"/>
      <c r="AO1511" s="173"/>
      <c r="AP1511" s="173"/>
      <c r="AQ1511" s="174"/>
      <c r="AR1511" s="8"/>
      <c r="AS1511" s="8"/>
      <c r="AT1511" s="8"/>
    </row>
    <row r="1512" spans="1:46" ht="12.75" customHeight="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55"/>
      <c r="AG1512" s="156"/>
      <c r="AH1512" s="156"/>
      <c r="AI1512" s="156"/>
      <c r="AJ1512" s="156"/>
      <c r="AK1512" s="157"/>
      <c r="AL1512" s="155"/>
      <c r="AM1512" s="156"/>
      <c r="AN1512" s="156"/>
      <c r="AO1512" s="156"/>
      <c r="AP1512" s="156"/>
      <c r="AQ1512" s="157"/>
      <c r="AR1512" s="8"/>
      <c r="AS1512" s="8"/>
      <c r="AT1512" s="8"/>
    </row>
    <row r="1513" spans="1:46" ht="12.75" customHeight="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58"/>
      <c r="AG1513" s="151"/>
      <c r="AH1513" s="151"/>
      <c r="AI1513" s="151"/>
      <c r="AJ1513" s="151"/>
      <c r="AK1513" s="159"/>
      <c r="AL1513" s="158"/>
      <c r="AM1513" s="151"/>
      <c r="AN1513" s="151"/>
      <c r="AO1513" s="151"/>
      <c r="AP1513" s="151"/>
      <c r="AQ1513" s="159"/>
      <c r="AR1513" s="8"/>
      <c r="AS1513" s="8"/>
      <c r="AT1513" s="8"/>
    </row>
    <row r="1514" spans="1:46" ht="12.75" customHeight="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58"/>
      <c r="AG1514" s="151"/>
      <c r="AH1514" s="151"/>
      <c r="AI1514" s="151"/>
      <c r="AJ1514" s="151"/>
      <c r="AK1514" s="159"/>
      <c r="AL1514" s="158"/>
      <c r="AM1514" s="151"/>
      <c r="AN1514" s="151"/>
      <c r="AO1514" s="151"/>
      <c r="AP1514" s="151"/>
      <c r="AQ1514" s="159"/>
      <c r="AR1514" s="8"/>
      <c r="AS1514" s="8"/>
      <c r="AT1514" s="8"/>
    </row>
    <row r="1515" spans="1:46" ht="12.75" customHeight="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0"/>
      <c r="AG1515" s="152"/>
      <c r="AH1515" s="152"/>
      <c r="AI1515" s="152"/>
      <c r="AJ1515" s="152"/>
      <c r="AK1515" s="161"/>
      <c r="AL1515" s="160"/>
      <c r="AM1515" s="152"/>
      <c r="AN1515" s="152"/>
      <c r="AO1515" s="152"/>
      <c r="AP1515" s="152"/>
      <c r="AQ1515" s="161"/>
      <c r="AR1515" s="8"/>
      <c r="AS1515" s="8"/>
      <c r="AT1515" s="8"/>
    </row>
    <row r="1516" spans="1:46" ht="12.75" customHeight="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  <c r="AM1516" s="16"/>
      <c r="AN1516" s="16"/>
      <c r="AO1516" s="16"/>
      <c r="AP1516" s="16"/>
      <c r="AQ1516" s="16"/>
      <c r="AR1516" s="8"/>
      <c r="AS1516" s="8"/>
      <c r="AT1516" s="8"/>
    </row>
    <row r="1517" spans="1:46" ht="12.75" customHeight="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  <c r="AM1517" s="16"/>
      <c r="AN1517" s="16"/>
      <c r="AO1517" s="16"/>
      <c r="AP1517" s="16"/>
      <c r="AQ1517" s="16"/>
      <c r="AR1517" s="8"/>
      <c r="AS1517" s="8"/>
      <c r="AT1517" s="8"/>
    </row>
    <row r="1518" spans="1:46" ht="12.75" customHeight="1">
      <c r="A1518" s="16"/>
      <c r="B1518" s="162" t="s">
        <v>462</v>
      </c>
      <c r="C1518" s="162"/>
      <c r="D1518" s="162"/>
      <c r="E1518" s="162"/>
      <c r="F1518" s="162"/>
      <c r="G1518" s="162"/>
      <c r="H1518" s="162"/>
      <c r="I1518" s="162"/>
      <c r="J1518" s="162"/>
      <c r="K1518" s="162"/>
      <c r="L1518" s="162"/>
      <c r="M1518" s="162"/>
      <c r="N1518" s="162"/>
      <c r="O1518" s="162"/>
      <c r="P1518" s="162"/>
      <c r="Q1518" s="162"/>
      <c r="R1518" s="162"/>
      <c r="S1518" s="162"/>
      <c r="T1518" s="162"/>
      <c r="U1518" s="162"/>
      <c r="V1518" s="162"/>
      <c r="W1518" s="162"/>
      <c r="X1518" s="162"/>
      <c r="Y1518" s="162"/>
      <c r="Z1518" s="162"/>
      <c r="AA1518" s="162"/>
      <c r="AB1518" s="162"/>
      <c r="AC1518" s="162"/>
      <c r="AD1518" s="162"/>
      <c r="AE1518" s="162"/>
      <c r="AF1518" s="162"/>
      <c r="AG1518" s="162"/>
      <c r="AH1518" s="162"/>
      <c r="AI1518" s="162"/>
      <c r="AJ1518" s="162"/>
      <c r="AK1518" s="162"/>
      <c r="AL1518" s="162"/>
      <c r="AM1518" s="162"/>
      <c r="AN1518" s="162"/>
      <c r="AO1518" s="162"/>
      <c r="AP1518" s="162"/>
      <c r="AQ1518" s="162"/>
      <c r="AR1518" s="162"/>
      <c r="AS1518" s="162"/>
      <c r="AT1518" s="8"/>
    </row>
    <row r="1519" spans="1:46" ht="12.75" customHeight="1">
      <c r="A1519" s="16"/>
      <c r="B1519" s="162"/>
      <c r="C1519" s="162"/>
      <c r="D1519" s="162"/>
      <c r="E1519" s="162"/>
      <c r="F1519" s="162"/>
      <c r="G1519" s="162"/>
      <c r="H1519" s="162"/>
      <c r="I1519" s="162"/>
      <c r="J1519" s="162"/>
      <c r="K1519" s="162"/>
      <c r="L1519" s="162"/>
      <c r="M1519" s="162"/>
      <c r="N1519" s="162"/>
      <c r="O1519" s="162"/>
      <c r="P1519" s="162"/>
      <c r="Q1519" s="162"/>
      <c r="R1519" s="162"/>
      <c r="S1519" s="162"/>
      <c r="T1519" s="162"/>
      <c r="U1519" s="162"/>
      <c r="V1519" s="162"/>
      <c r="W1519" s="162"/>
      <c r="X1519" s="162"/>
      <c r="Y1519" s="162"/>
      <c r="Z1519" s="162"/>
      <c r="AA1519" s="162"/>
      <c r="AB1519" s="162"/>
      <c r="AC1519" s="162"/>
      <c r="AD1519" s="162"/>
      <c r="AE1519" s="162"/>
      <c r="AF1519" s="162"/>
      <c r="AG1519" s="162"/>
      <c r="AH1519" s="162"/>
      <c r="AI1519" s="162"/>
      <c r="AJ1519" s="162"/>
      <c r="AK1519" s="162"/>
      <c r="AL1519" s="162"/>
      <c r="AM1519" s="162"/>
      <c r="AN1519" s="162"/>
      <c r="AO1519" s="162"/>
      <c r="AP1519" s="162"/>
      <c r="AQ1519" s="162"/>
      <c r="AR1519" s="162"/>
      <c r="AS1519" s="162"/>
      <c r="AT1519" s="8"/>
    </row>
    <row r="1520" spans="1:46" ht="12.75" customHeight="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  <c r="AM1520" s="16"/>
      <c r="AN1520" s="16"/>
      <c r="AO1520" s="16"/>
      <c r="AP1520" s="16"/>
      <c r="AQ1520" s="16"/>
      <c r="AR1520" s="8"/>
      <c r="AS1520" s="8"/>
      <c r="AT1520" s="8"/>
    </row>
    <row r="1521" spans="1:46" ht="12.75" customHeight="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  <c r="AM1521" s="16"/>
      <c r="AN1521" s="16"/>
      <c r="AO1521" s="16"/>
      <c r="AP1521" s="16"/>
      <c r="AQ1521" s="16"/>
      <c r="AR1521" s="8"/>
      <c r="AS1521" s="8"/>
      <c r="AT1521" s="8"/>
    </row>
    <row r="1522" spans="1:46" ht="12.75" customHeight="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  <c r="AM1522" s="16"/>
      <c r="AN1522" s="16"/>
      <c r="AO1522" s="16"/>
      <c r="AP1522" s="16"/>
      <c r="AQ1522" s="16"/>
      <c r="AR1522" s="8"/>
      <c r="AS1522" s="8"/>
      <c r="AT1522" s="8"/>
    </row>
    <row r="1523" spans="1:46" ht="12.75" customHeight="1">
      <c r="A1523" s="16"/>
      <c r="B1523" s="16" t="s">
        <v>14</v>
      </c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  <c r="AM1523" s="16"/>
      <c r="AN1523" s="16"/>
      <c r="AO1523" s="16"/>
      <c r="AP1523" s="16"/>
      <c r="AQ1523" s="16"/>
      <c r="AR1523" s="8"/>
      <c r="AS1523" s="8"/>
      <c r="AT1523" s="8"/>
    </row>
    <row r="1524" spans="1:46" ht="12.75" customHeight="1" thickBot="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  <c r="AM1524" s="16"/>
      <c r="AN1524" s="16"/>
      <c r="AO1524" s="16"/>
      <c r="AP1524" s="16"/>
      <c r="AQ1524" s="16"/>
      <c r="AR1524" s="8"/>
      <c r="AS1524" s="8"/>
      <c r="AT1524" s="8"/>
    </row>
    <row r="1525" spans="1:46" ht="25.5" customHeight="1" thickBot="1">
      <c r="A1525" s="16"/>
      <c r="B1525" s="17" t="s">
        <v>15</v>
      </c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9"/>
      <c r="Q1525" s="163">
        <v>22401</v>
      </c>
      <c r="R1525" s="164"/>
      <c r="S1525" s="164"/>
      <c r="T1525" s="164"/>
      <c r="U1525" s="164"/>
      <c r="V1525" s="164"/>
      <c r="W1525" s="164"/>
      <c r="X1525" s="164"/>
      <c r="Y1525" s="164"/>
      <c r="Z1525" s="164"/>
      <c r="AA1525" s="165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  <c r="AM1525" s="16"/>
      <c r="AN1525" s="16"/>
      <c r="AO1525" s="16"/>
      <c r="AP1525" s="16"/>
      <c r="AQ1525" s="16"/>
      <c r="AR1525" s="8"/>
      <c r="AS1525" s="8"/>
      <c r="AT1525" s="8"/>
    </row>
    <row r="1526" spans="1:46" ht="12.75" customHeight="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  <c r="AM1526" s="16"/>
      <c r="AN1526" s="16"/>
      <c r="AO1526" s="16"/>
      <c r="AP1526" s="16"/>
      <c r="AQ1526" s="16"/>
      <c r="AR1526" s="8"/>
      <c r="AS1526" s="8"/>
      <c r="AT1526" s="8"/>
    </row>
    <row r="1527" spans="1:46" ht="12.75" customHeight="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  <c r="AM1527" s="16"/>
      <c r="AN1527" s="16"/>
      <c r="AO1527" s="16"/>
      <c r="AP1527" s="16"/>
      <c r="AQ1527" s="16"/>
      <c r="AR1527" s="8"/>
      <c r="AS1527" s="8"/>
      <c r="AT1527" s="8"/>
    </row>
    <row r="1528" spans="1:46" ht="12.75" customHeight="1" thickBot="1">
      <c r="A1528" s="16"/>
      <c r="B1528" s="16" t="s">
        <v>16</v>
      </c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  <c r="AM1528" s="16"/>
      <c r="AN1528" s="16"/>
      <c r="AO1528" s="16"/>
      <c r="AP1528" s="16"/>
      <c r="AQ1528" s="16"/>
      <c r="AR1528" s="8"/>
      <c r="AS1528" s="8"/>
      <c r="AT1528" s="8"/>
    </row>
    <row r="1529" spans="1:46" ht="18" customHeight="1" thickBot="1">
      <c r="A1529" s="16"/>
      <c r="B1529" s="166" t="s">
        <v>7</v>
      </c>
      <c r="C1529" s="167"/>
      <c r="D1529" s="167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8"/>
      <c r="AJ1529" s="169" t="s">
        <v>17</v>
      </c>
      <c r="AK1529" s="170"/>
      <c r="AL1529" s="170"/>
      <c r="AM1529" s="170"/>
      <c r="AN1529" s="170"/>
      <c r="AO1529" s="170"/>
      <c r="AP1529" s="170"/>
      <c r="AQ1529" s="170"/>
      <c r="AR1529" s="170"/>
      <c r="AS1529" s="170"/>
      <c r="AT1529" s="171"/>
    </row>
    <row r="1530" spans="1:46" ht="18.75" customHeight="1">
      <c r="A1530" s="16"/>
      <c r="B1530" s="20" t="s">
        <v>18</v>
      </c>
      <c r="C1530" s="21"/>
      <c r="D1530" s="21"/>
      <c r="E1530" s="21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3"/>
      <c r="X1530" s="21"/>
      <c r="Y1530" s="21"/>
      <c r="Z1530" s="21"/>
      <c r="AA1530" s="21"/>
      <c r="AB1530" s="21"/>
      <c r="AC1530" s="22"/>
      <c r="AD1530" s="23"/>
      <c r="AE1530" s="21"/>
      <c r="AF1530" s="21"/>
      <c r="AG1530" s="21"/>
      <c r="AH1530" s="21"/>
      <c r="AI1530" s="24"/>
      <c r="AJ1530" s="178">
        <f>SUM(AJ1531:AT1535)</f>
        <v>24210</v>
      </c>
      <c r="AK1530" s="179"/>
      <c r="AL1530" s="179"/>
      <c r="AM1530" s="179"/>
      <c r="AN1530" s="179"/>
      <c r="AO1530" s="179"/>
      <c r="AP1530" s="179"/>
      <c r="AQ1530" s="179"/>
      <c r="AR1530" s="179"/>
      <c r="AS1530" s="179"/>
      <c r="AT1530" s="180"/>
    </row>
    <row r="1531" spans="1:46" ht="12.75" customHeight="1">
      <c r="A1531" s="16"/>
      <c r="B1531" s="181" t="s">
        <v>19</v>
      </c>
      <c r="C1531" s="182"/>
      <c r="D1531" s="182"/>
      <c r="E1531" s="182"/>
      <c r="F1531" s="25" t="s">
        <v>20</v>
      </c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 t="s">
        <v>21</v>
      </c>
      <c r="S1531" s="26"/>
      <c r="T1531" s="25"/>
      <c r="U1531" s="25"/>
      <c r="V1531" s="25"/>
      <c r="W1531" s="188" t="s">
        <v>465</v>
      </c>
      <c r="X1531" s="189"/>
      <c r="Y1531" s="189"/>
      <c r="Z1531" s="189"/>
      <c r="AA1531" s="189"/>
      <c r="AB1531" s="189"/>
      <c r="AC1531" s="27" t="s">
        <v>22</v>
      </c>
      <c r="AD1531" s="188" t="s">
        <v>468</v>
      </c>
      <c r="AE1531" s="189"/>
      <c r="AF1531" s="189"/>
      <c r="AG1531" s="189"/>
      <c r="AH1531" s="189"/>
      <c r="AI1531" s="190"/>
      <c r="AJ1531" s="191">
        <v>8242</v>
      </c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3"/>
    </row>
    <row r="1532" spans="1:46" ht="12.75" customHeight="1">
      <c r="A1532" s="16"/>
      <c r="B1532" s="183"/>
      <c r="C1532" s="184"/>
      <c r="D1532" s="184"/>
      <c r="E1532" s="184"/>
      <c r="F1532" s="28" t="s">
        <v>23</v>
      </c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 t="s">
        <v>21</v>
      </c>
      <c r="S1532" s="28"/>
      <c r="T1532" s="28"/>
      <c r="U1532" s="28"/>
      <c r="V1532" s="28"/>
      <c r="W1532" s="194" t="s">
        <v>466</v>
      </c>
      <c r="X1532" s="195"/>
      <c r="Y1532" s="195"/>
      <c r="Z1532" s="195"/>
      <c r="AA1532" s="195"/>
      <c r="AB1532" s="195"/>
      <c r="AC1532" s="29" t="s">
        <v>22</v>
      </c>
      <c r="AD1532" s="194" t="s">
        <v>467</v>
      </c>
      <c r="AE1532" s="195"/>
      <c r="AF1532" s="195"/>
      <c r="AG1532" s="195"/>
      <c r="AH1532" s="195"/>
      <c r="AI1532" s="196"/>
      <c r="AJ1532" s="197">
        <v>1242</v>
      </c>
      <c r="AK1532" s="198"/>
      <c r="AL1532" s="198"/>
      <c r="AM1532" s="198"/>
      <c r="AN1532" s="198"/>
      <c r="AO1532" s="198"/>
      <c r="AP1532" s="198"/>
      <c r="AQ1532" s="198"/>
      <c r="AR1532" s="198"/>
      <c r="AS1532" s="198"/>
      <c r="AT1532" s="199"/>
    </row>
    <row r="1533" spans="1:46" ht="12.75" customHeight="1">
      <c r="A1533" s="16"/>
      <c r="B1533" s="185"/>
      <c r="C1533" s="184"/>
      <c r="D1533" s="184"/>
      <c r="E1533" s="184"/>
      <c r="F1533" s="30" t="s">
        <v>24</v>
      </c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 t="s">
        <v>21</v>
      </c>
      <c r="S1533" s="30"/>
      <c r="T1533" s="30"/>
      <c r="U1533" s="30"/>
      <c r="V1533" s="30"/>
      <c r="W1533" s="194" t="s">
        <v>471</v>
      </c>
      <c r="X1533" s="195"/>
      <c r="Y1533" s="195"/>
      <c r="Z1533" s="195"/>
      <c r="AA1533" s="195"/>
      <c r="AB1533" s="195"/>
      <c r="AC1533" s="29" t="s">
        <v>22</v>
      </c>
      <c r="AD1533" s="194" t="s">
        <v>472</v>
      </c>
      <c r="AE1533" s="195"/>
      <c r="AF1533" s="195"/>
      <c r="AG1533" s="195"/>
      <c r="AH1533" s="195"/>
      <c r="AI1533" s="196"/>
      <c r="AJ1533" s="197">
        <v>9242</v>
      </c>
      <c r="AK1533" s="198"/>
      <c r="AL1533" s="198"/>
      <c r="AM1533" s="198"/>
      <c r="AN1533" s="198"/>
      <c r="AO1533" s="198"/>
      <c r="AP1533" s="198"/>
      <c r="AQ1533" s="198"/>
      <c r="AR1533" s="198"/>
      <c r="AS1533" s="198"/>
      <c r="AT1533" s="199"/>
    </row>
    <row r="1534" spans="1:46" ht="12.75" customHeight="1">
      <c r="A1534" s="16"/>
      <c r="B1534" s="185"/>
      <c r="C1534" s="184"/>
      <c r="D1534" s="184"/>
      <c r="E1534" s="184"/>
      <c r="F1534" s="30" t="s">
        <v>25</v>
      </c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 t="s">
        <v>21</v>
      </c>
      <c r="S1534" s="30"/>
      <c r="T1534" s="30"/>
      <c r="U1534" s="30"/>
      <c r="V1534" s="30"/>
      <c r="W1534" s="200" t="s">
        <v>469</v>
      </c>
      <c r="X1534" s="201"/>
      <c r="Y1534" s="201"/>
      <c r="Z1534" s="201"/>
      <c r="AA1534" s="201"/>
      <c r="AB1534" s="201"/>
      <c r="AC1534" s="31" t="s">
        <v>22</v>
      </c>
      <c r="AD1534" s="200" t="s">
        <v>470</v>
      </c>
      <c r="AE1534" s="201"/>
      <c r="AF1534" s="201"/>
      <c r="AG1534" s="201"/>
      <c r="AH1534" s="201"/>
      <c r="AI1534" s="202"/>
      <c r="AJ1534" s="203">
        <v>3242</v>
      </c>
      <c r="AK1534" s="204"/>
      <c r="AL1534" s="204"/>
      <c r="AM1534" s="204"/>
      <c r="AN1534" s="204"/>
      <c r="AO1534" s="204"/>
      <c r="AP1534" s="204"/>
      <c r="AQ1534" s="204"/>
      <c r="AR1534" s="204"/>
      <c r="AS1534" s="204"/>
      <c r="AT1534" s="205"/>
    </row>
    <row r="1535" spans="1:46" ht="12.75" customHeight="1">
      <c r="A1535" s="16"/>
      <c r="B1535" s="186"/>
      <c r="C1535" s="187"/>
      <c r="D1535" s="187"/>
      <c r="E1535" s="187"/>
      <c r="F1535" s="32" t="s">
        <v>26</v>
      </c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3"/>
      <c r="X1535" s="34"/>
      <c r="Y1535" s="34"/>
      <c r="Z1535" s="34"/>
      <c r="AA1535" s="34"/>
      <c r="AB1535" s="34"/>
      <c r="AC1535" s="32"/>
      <c r="AD1535" s="33"/>
      <c r="AE1535" s="34"/>
      <c r="AF1535" s="34"/>
      <c r="AG1535" s="34"/>
      <c r="AH1535" s="34"/>
      <c r="AI1535" s="35"/>
      <c r="AJ1535" s="206">
        <v>2242</v>
      </c>
      <c r="AK1535" s="207"/>
      <c r="AL1535" s="207"/>
      <c r="AM1535" s="207"/>
      <c r="AN1535" s="207"/>
      <c r="AO1535" s="207"/>
      <c r="AP1535" s="207"/>
      <c r="AQ1535" s="207"/>
      <c r="AR1535" s="207"/>
      <c r="AS1535" s="207"/>
      <c r="AT1535" s="208"/>
    </row>
    <row r="1536" spans="1:46" ht="18.75" customHeight="1">
      <c r="A1536" s="16"/>
      <c r="B1536" s="36" t="s">
        <v>27</v>
      </c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37"/>
      <c r="AI1536" s="38"/>
      <c r="AJ1536" s="175">
        <v>0</v>
      </c>
      <c r="AK1536" s="176"/>
      <c r="AL1536" s="176"/>
      <c r="AM1536" s="176"/>
      <c r="AN1536" s="176"/>
      <c r="AO1536" s="176"/>
      <c r="AP1536" s="176"/>
      <c r="AQ1536" s="176"/>
      <c r="AR1536" s="176"/>
      <c r="AS1536" s="176"/>
      <c r="AT1536" s="177"/>
    </row>
    <row r="1537" spans="1:46" ht="18.75" customHeight="1">
      <c r="A1537" s="16"/>
      <c r="B1537" s="39" t="s">
        <v>28</v>
      </c>
      <c r="C1537" s="40"/>
      <c r="D1537" s="40"/>
      <c r="E1537" s="40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1"/>
      <c r="AJ1537" s="175">
        <v>342</v>
      </c>
      <c r="AK1537" s="176"/>
      <c r="AL1537" s="176"/>
      <c r="AM1537" s="176"/>
      <c r="AN1537" s="176"/>
      <c r="AO1537" s="176"/>
      <c r="AP1537" s="176"/>
      <c r="AQ1537" s="176"/>
      <c r="AR1537" s="176"/>
      <c r="AS1537" s="176"/>
      <c r="AT1537" s="177"/>
    </row>
    <row r="1538" spans="1:46" ht="18.75" customHeight="1">
      <c r="A1538" s="16"/>
      <c r="B1538" s="42" t="s">
        <v>29</v>
      </c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1"/>
      <c r="AJ1538" s="175">
        <v>200</v>
      </c>
      <c r="AK1538" s="176"/>
      <c r="AL1538" s="176"/>
      <c r="AM1538" s="176"/>
      <c r="AN1538" s="176"/>
      <c r="AO1538" s="176"/>
      <c r="AP1538" s="176"/>
      <c r="AQ1538" s="176"/>
      <c r="AR1538" s="176"/>
      <c r="AS1538" s="176"/>
      <c r="AT1538" s="177"/>
    </row>
    <row r="1539" spans="1:46" ht="18.75" customHeight="1">
      <c r="A1539" s="16"/>
      <c r="B1539" s="43" t="s">
        <v>30</v>
      </c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1"/>
      <c r="AJ1539" s="175">
        <v>542</v>
      </c>
      <c r="AK1539" s="176"/>
      <c r="AL1539" s="176"/>
      <c r="AM1539" s="176"/>
      <c r="AN1539" s="176"/>
      <c r="AO1539" s="176"/>
      <c r="AP1539" s="176"/>
      <c r="AQ1539" s="176"/>
      <c r="AR1539" s="176"/>
      <c r="AS1539" s="176"/>
      <c r="AT1539" s="177"/>
    </row>
    <row r="1540" spans="1:46" ht="18.75" customHeight="1">
      <c r="A1540" s="16"/>
      <c r="B1540" s="43" t="s">
        <v>968</v>
      </c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1"/>
      <c r="AJ1540" s="175">
        <v>224</v>
      </c>
      <c r="AK1540" s="176"/>
      <c r="AL1540" s="176"/>
      <c r="AM1540" s="176"/>
      <c r="AN1540" s="176"/>
      <c r="AO1540" s="176"/>
      <c r="AP1540" s="176"/>
      <c r="AQ1540" s="176"/>
      <c r="AR1540" s="176"/>
      <c r="AS1540" s="176"/>
      <c r="AT1540" s="177"/>
    </row>
    <row r="1541" spans="1:46" ht="18.75" customHeight="1">
      <c r="A1541" s="16"/>
      <c r="B1541" s="43" t="s">
        <v>969</v>
      </c>
      <c r="C1541" s="40"/>
      <c r="D1541" s="40"/>
      <c r="E1541" s="40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1"/>
      <c r="AJ1541" s="175">
        <v>435</v>
      </c>
      <c r="AK1541" s="176"/>
      <c r="AL1541" s="176"/>
      <c r="AM1541" s="176"/>
      <c r="AN1541" s="176"/>
      <c r="AO1541" s="176"/>
      <c r="AP1541" s="176"/>
      <c r="AQ1541" s="176"/>
      <c r="AR1541" s="176"/>
      <c r="AS1541" s="176"/>
      <c r="AT1541" s="177"/>
    </row>
    <row r="1542" spans="1:46" ht="18.75" customHeight="1">
      <c r="A1542" s="16"/>
      <c r="B1542" s="43" t="s">
        <v>970</v>
      </c>
      <c r="C1542" s="40"/>
      <c r="D1542" s="40"/>
      <c r="E1542" s="40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1"/>
      <c r="AJ1542" s="175">
        <v>646</v>
      </c>
      <c r="AK1542" s="176"/>
      <c r="AL1542" s="176"/>
      <c r="AM1542" s="176"/>
      <c r="AN1542" s="176"/>
      <c r="AO1542" s="176"/>
      <c r="AP1542" s="176"/>
      <c r="AQ1542" s="176"/>
      <c r="AR1542" s="176"/>
      <c r="AS1542" s="176"/>
      <c r="AT1542" s="177"/>
    </row>
    <row r="1543" spans="1:46" ht="18.75" customHeight="1">
      <c r="A1543" s="16"/>
      <c r="B1543" s="43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1"/>
      <c r="AJ1543" s="175"/>
      <c r="AK1543" s="176"/>
      <c r="AL1543" s="176"/>
      <c r="AM1543" s="176"/>
      <c r="AN1543" s="176"/>
      <c r="AO1543" s="176"/>
      <c r="AP1543" s="176"/>
      <c r="AQ1543" s="176"/>
      <c r="AR1543" s="176"/>
      <c r="AS1543" s="176"/>
      <c r="AT1543" s="177"/>
    </row>
    <row r="1544" spans="1:46" ht="18.75" customHeight="1">
      <c r="A1544" s="16"/>
      <c r="B1544" s="43"/>
      <c r="C1544" s="40"/>
      <c r="D1544" s="40"/>
      <c r="E1544" s="40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1"/>
      <c r="AJ1544" s="175"/>
      <c r="AK1544" s="176"/>
      <c r="AL1544" s="176"/>
      <c r="AM1544" s="176"/>
      <c r="AN1544" s="176"/>
      <c r="AO1544" s="176"/>
      <c r="AP1544" s="176"/>
      <c r="AQ1544" s="176"/>
      <c r="AR1544" s="176"/>
      <c r="AS1544" s="176"/>
      <c r="AT1544" s="177"/>
    </row>
    <row r="1545" spans="1:46" ht="18.75" customHeight="1">
      <c r="A1545" s="16"/>
      <c r="B1545" s="43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1"/>
      <c r="AJ1545" s="175"/>
      <c r="AK1545" s="176"/>
      <c r="AL1545" s="176"/>
      <c r="AM1545" s="176"/>
      <c r="AN1545" s="176"/>
      <c r="AO1545" s="176"/>
      <c r="AP1545" s="176"/>
      <c r="AQ1545" s="176"/>
      <c r="AR1545" s="176"/>
      <c r="AS1545" s="176"/>
      <c r="AT1545" s="177"/>
    </row>
    <row r="1546" spans="1:46" ht="18.75" customHeight="1">
      <c r="A1546" s="16"/>
      <c r="B1546" s="43"/>
      <c r="C1546" s="40"/>
      <c r="D1546" s="40"/>
      <c r="E1546" s="40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1"/>
      <c r="AJ1546" s="175"/>
      <c r="AK1546" s="176"/>
      <c r="AL1546" s="176"/>
      <c r="AM1546" s="176"/>
      <c r="AN1546" s="176"/>
      <c r="AO1546" s="176"/>
      <c r="AP1546" s="176"/>
      <c r="AQ1546" s="176"/>
      <c r="AR1546" s="176"/>
      <c r="AS1546" s="176"/>
      <c r="AT1546" s="177"/>
    </row>
    <row r="1547" spans="1:46" ht="18.75" customHeight="1">
      <c r="A1547" s="16"/>
      <c r="B1547" s="43"/>
      <c r="C1547" s="40"/>
      <c r="D1547" s="40"/>
      <c r="E1547" s="40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1"/>
      <c r="AJ1547" s="175"/>
      <c r="AK1547" s="176"/>
      <c r="AL1547" s="176"/>
      <c r="AM1547" s="176"/>
      <c r="AN1547" s="176"/>
      <c r="AO1547" s="176"/>
      <c r="AP1547" s="176"/>
      <c r="AQ1547" s="176"/>
      <c r="AR1547" s="176"/>
      <c r="AS1547" s="176"/>
      <c r="AT1547" s="177"/>
    </row>
    <row r="1548" spans="1:46" ht="18.75" customHeight="1" thickBot="1">
      <c r="A1548" s="16"/>
      <c r="B1548" s="44"/>
      <c r="C1548" s="45"/>
      <c r="D1548" s="45"/>
      <c r="E1548" s="45"/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6"/>
      <c r="AJ1548" s="209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1"/>
    </row>
    <row r="1549" spans="1:46" ht="12.75" customHeight="1">
      <c r="A1549" s="16"/>
      <c r="B1549" s="47" t="s">
        <v>31</v>
      </c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  <c r="AO1549" s="16"/>
      <c r="AP1549" s="16"/>
      <c r="AQ1549" s="16"/>
    </row>
    <row r="1550" spans="1:46" ht="12.75" customHeight="1">
      <c r="A1550" s="16"/>
      <c r="B1550" s="212" t="s">
        <v>464</v>
      </c>
      <c r="C1550" s="213"/>
      <c r="D1550" s="213"/>
      <c r="E1550" s="213"/>
      <c r="F1550" s="213"/>
      <c r="G1550" s="213"/>
      <c r="H1550" s="213"/>
      <c r="I1550" s="213"/>
      <c r="J1550" s="213"/>
      <c r="K1550" s="213"/>
      <c r="L1550" s="213"/>
      <c r="M1550" s="213"/>
      <c r="N1550" s="213"/>
      <c r="O1550" s="213"/>
      <c r="P1550" s="213"/>
      <c r="Q1550" s="213"/>
      <c r="R1550" s="213"/>
      <c r="S1550" s="213"/>
      <c r="T1550" s="213"/>
      <c r="U1550" s="213"/>
      <c r="V1550" s="213"/>
      <c r="W1550" s="213"/>
      <c r="X1550" s="213"/>
      <c r="Y1550" s="213"/>
      <c r="Z1550" s="213"/>
      <c r="AA1550" s="213"/>
      <c r="AB1550" s="213"/>
      <c r="AC1550" s="213"/>
      <c r="AD1550" s="213"/>
      <c r="AE1550" s="213"/>
      <c r="AF1550" s="213"/>
      <c r="AG1550" s="213"/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</row>
    <row r="1551" spans="1:46" ht="12.75" customHeight="1">
      <c r="A1551" s="16"/>
      <c r="B1551" s="213"/>
      <c r="C1551" s="213"/>
      <c r="D1551" s="213"/>
      <c r="E1551" s="213"/>
      <c r="F1551" s="213"/>
      <c r="G1551" s="213"/>
      <c r="H1551" s="213"/>
      <c r="I1551" s="213"/>
      <c r="J1551" s="213"/>
      <c r="K1551" s="213"/>
      <c r="L1551" s="213"/>
      <c r="M1551" s="213"/>
      <c r="N1551" s="213"/>
      <c r="O1551" s="213"/>
      <c r="P1551" s="213"/>
      <c r="Q1551" s="213"/>
      <c r="R1551" s="213"/>
      <c r="S1551" s="213"/>
      <c r="T1551" s="213"/>
      <c r="U1551" s="213"/>
      <c r="V1551" s="213"/>
      <c r="W1551" s="213"/>
      <c r="X1551" s="213"/>
      <c r="Y1551" s="213"/>
      <c r="Z1551" s="213"/>
      <c r="AA1551" s="213"/>
      <c r="AB1551" s="213"/>
      <c r="AC1551" s="213"/>
      <c r="AD1551" s="213"/>
      <c r="AE1551" s="213"/>
      <c r="AF1551" s="213"/>
      <c r="AG1551" s="213"/>
      <c r="AH1551" s="213"/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</row>
    <row r="1552" spans="1:46" ht="12.75" customHeight="1">
      <c r="F1552" s="48"/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8"/>
      <c r="AM1552" s="48"/>
      <c r="AN1552" s="48"/>
      <c r="AO1552" s="48"/>
      <c r="AP1552" s="48"/>
      <c r="AQ1552" s="48"/>
      <c r="AR1552" s="48"/>
    </row>
    <row r="1553" spans="1:46" ht="12.75" customHeight="1">
      <c r="B1553" s="49" t="s">
        <v>32</v>
      </c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  <c r="P1553" s="50"/>
      <c r="Q1553" s="50"/>
      <c r="R1553" s="50"/>
      <c r="S1553" s="50"/>
      <c r="T1553" s="50"/>
      <c r="U1553" s="50"/>
      <c r="V1553" s="50"/>
      <c r="W1553" s="50"/>
      <c r="X1553" s="50"/>
      <c r="Y1553" s="50"/>
      <c r="Z1553" s="50"/>
      <c r="AA1553" s="50"/>
      <c r="AB1553" s="50"/>
      <c r="AC1553" s="50"/>
      <c r="AD1553" s="50"/>
      <c r="AE1553" s="50"/>
      <c r="AF1553" s="50"/>
      <c r="AG1553" s="50"/>
      <c r="AH1553" s="50"/>
      <c r="AI1553" s="50"/>
      <c r="AJ1553" s="50"/>
      <c r="AK1553" s="50"/>
      <c r="AL1553" s="50"/>
      <c r="AM1553" s="50"/>
      <c r="AN1553" s="50"/>
      <c r="AO1553" s="50"/>
      <c r="AP1553" s="50"/>
      <c r="AQ1553" s="50"/>
      <c r="AR1553" s="50"/>
      <c r="AS1553" s="50"/>
      <c r="AT1553" s="51"/>
    </row>
    <row r="1554" spans="1:46" ht="12.75" customHeight="1">
      <c r="B1554" s="52" t="s">
        <v>463</v>
      </c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4"/>
    </row>
    <row r="1555" spans="1:46" ht="12.75" customHeight="1">
      <c r="B1555" s="55"/>
      <c r="C1555" s="56"/>
      <c r="D1555" s="56"/>
      <c r="E1555" s="56"/>
      <c r="F1555" s="56"/>
      <c r="G1555" s="56"/>
      <c r="H1555" s="56"/>
      <c r="I1555" s="56"/>
      <c r="J1555" s="56"/>
      <c r="K1555" s="56"/>
      <c r="L1555" s="56"/>
      <c r="M1555" s="56"/>
      <c r="N1555" s="56"/>
      <c r="O1555" s="56"/>
      <c r="P1555" s="56"/>
      <c r="Q1555" s="56"/>
      <c r="R1555" s="56"/>
      <c r="S1555" s="56"/>
      <c r="T1555" s="56"/>
      <c r="U1555" s="56"/>
      <c r="V1555" s="56"/>
      <c r="W1555" s="56"/>
      <c r="X1555" s="56"/>
      <c r="Y1555" s="56"/>
      <c r="Z1555" s="56"/>
      <c r="AA1555" s="56"/>
      <c r="AB1555" s="56"/>
      <c r="AC1555" s="56"/>
      <c r="AD1555" s="56"/>
      <c r="AE1555" s="56"/>
      <c r="AF1555" s="56"/>
      <c r="AG1555" s="56"/>
      <c r="AH1555" s="56"/>
      <c r="AI1555" s="56"/>
      <c r="AJ1555" s="56"/>
      <c r="AK1555" s="56"/>
      <c r="AL1555" s="56"/>
      <c r="AM1555" s="56"/>
      <c r="AN1555" s="56"/>
      <c r="AO1555" s="56"/>
      <c r="AP1555" s="56"/>
      <c r="AQ1555" s="56"/>
      <c r="AR1555" s="56"/>
      <c r="AS1555" s="56"/>
      <c r="AT1555" s="57"/>
    </row>
    <row r="1556" spans="1:46" ht="12.75" customHeight="1">
      <c r="B1556" s="58"/>
      <c r="C1556" s="59"/>
      <c r="D1556" s="59"/>
      <c r="E1556" s="59"/>
      <c r="F1556" s="59"/>
      <c r="G1556" s="59"/>
      <c r="H1556" s="59"/>
      <c r="I1556" s="59"/>
      <c r="J1556" s="59"/>
      <c r="K1556" s="59"/>
      <c r="L1556" s="59"/>
      <c r="M1556" s="59"/>
      <c r="N1556" s="59"/>
      <c r="O1556" s="59"/>
      <c r="P1556" s="59"/>
      <c r="Q1556" s="59"/>
      <c r="R1556" s="59"/>
      <c r="S1556" s="59"/>
      <c r="T1556" s="59"/>
      <c r="U1556" s="59"/>
      <c r="V1556" s="59"/>
      <c r="W1556" s="59"/>
      <c r="X1556" s="59"/>
      <c r="Y1556" s="59"/>
      <c r="Z1556" s="59"/>
      <c r="AA1556" s="59"/>
      <c r="AB1556" s="59"/>
      <c r="AC1556" s="59"/>
      <c r="AD1556" s="59"/>
      <c r="AE1556" s="59"/>
      <c r="AF1556" s="59"/>
      <c r="AG1556" s="59"/>
      <c r="AH1556" s="59"/>
      <c r="AI1556" s="59"/>
      <c r="AJ1556" s="59"/>
      <c r="AK1556" s="59"/>
      <c r="AL1556" s="59"/>
      <c r="AM1556" s="59"/>
      <c r="AN1556" s="59"/>
      <c r="AO1556" s="59"/>
      <c r="AP1556" s="59"/>
      <c r="AQ1556" s="59"/>
      <c r="AR1556" s="59"/>
      <c r="AS1556" s="59"/>
      <c r="AT1556" s="60"/>
    </row>
    <row r="1558" spans="1:46" ht="12.75" customHeight="1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</row>
    <row r="1559" spans="1:46" ht="12.75" customHeight="1">
      <c r="A1559" s="68"/>
      <c r="B1559" s="153" t="s">
        <v>473</v>
      </c>
      <c r="C1559" s="153"/>
      <c r="D1559" s="153"/>
      <c r="E1559" s="153"/>
      <c r="F1559" s="153"/>
      <c r="G1559" s="153"/>
      <c r="H1559" s="153"/>
      <c r="I1559" s="153"/>
      <c r="J1559" s="153"/>
      <c r="K1559" s="153"/>
      <c r="L1559" s="153"/>
      <c r="M1559" s="153"/>
      <c r="N1559" s="153"/>
      <c r="O1559" s="153"/>
      <c r="P1559" s="153"/>
      <c r="Q1559" s="153"/>
      <c r="R1559" s="153"/>
      <c r="S1559" s="153"/>
      <c r="T1559" s="150" t="s">
        <v>11</v>
      </c>
      <c r="U1559" s="151"/>
      <c r="V1559" s="151"/>
      <c r="W1559" s="151"/>
      <c r="X1559" s="67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3"/>
      <c r="AS1559" s="1"/>
      <c r="AT1559" s="3"/>
    </row>
    <row r="1560" spans="1:46" ht="12.75" customHeight="1">
      <c r="A1560" s="69"/>
      <c r="B1560" s="154"/>
      <c r="C1560" s="154"/>
      <c r="D1560" s="154"/>
      <c r="E1560" s="154"/>
      <c r="F1560" s="154"/>
      <c r="G1560" s="154"/>
      <c r="H1560" s="154"/>
      <c r="I1560" s="154"/>
      <c r="J1560" s="154"/>
      <c r="K1560" s="154"/>
      <c r="L1560" s="154"/>
      <c r="M1560" s="154"/>
      <c r="N1560" s="154"/>
      <c r="O1560" s="154"/>
      <c r="P1560" s="154"/>
      <c r="Q1560" s="154"/>
      <c r="R1560" s="154"/>
      <c r="S1560" s="154"/>
      <c r="T1560" s="152"/>
      <c r="U1560" s="152"/>
      <c r="V1560" s="152"/>
      <c r="W1560" s="152"/>
      <c r="X1560" s="67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3"/>
      <c r="AS1560" s="3"/>
      <c r="AT1560" s="3"/>
    </row>
    <row r="1561" spans="1:46" ht="12.75" customHeight="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96" t="s">
        <v>474</v>
      </c>
      <c r="AF1561" s="96"/>
      <c r="AG1561" s="96"/>
      <c r="AH1561" s="96"/>
      <c r="AI1561" s="96"/>
      <c r="AJ1561" s="96"/>
      <c r="AK1561" s="96"/>
      <c r="AL1561" s="96"/>
      <c r="AM1561" s="96"/>
      <c r="AN1561" s="96"/>
      <c r="AO1561" s="96"/>
      <c r="AP1561" s="96"/>
      <c r="AQ1561" s="96"/>
      <c r="AR1561" s="96"/>
      <c r="AS1561" s="96"/>
      <c r="AT1561" s="96"/>
    </row>
    <row r="1562" spans="1:46" ht="12.75" customHeight="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4"/>
      <c r="AC1562" s="4"/>
      <c r="AD1562" s="4"/>
    </row>
    <row r="1563" spans="1:46" ht="12.75" customHeight="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16"/>
      <c r="AQ1563" s="16"/>
      <c r="AR1563" s="8"/>
      <c r="AS1563" s="8"/>
      <c r="AT1563" s="8"/>
    </row>
    <row r="1564" spans="1:46" ht="12.75" customHeight="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6"/>
      <c r="AC1564" s="6"/>
      <c r="AD1564" s="6"/>
      <c r="AE1564" s="6"/>
      <c r="AF1564" s="6"/>
      <c r="AG1564" s="6"/>
      <c r="AH1564" s="6"/>
      <c r="AI1564" s="7" t="s">
        <v>34</v>
      </c>
      <c r="AJ1564" s="6"/>
      <c r="AK1564" s="6"/>
      <c r="AL1564" s="6"/>
      <c r="AM1564" s="6"/>
      <c r="AN1564" s="6"/>
      <c r="AO1564" s="6"/>
      <c r="AP1564" s="16"/>
      <c r="AQ1564" s="16"/>
      <c r="AR1564" s="8"/>
      <c r="AS1564" s="8"/>
      <c r="AT1564" s="8"/>
    </row>
    <row r="1565" spans="1:46" ht="12.75" customHeight="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16"/>
      <c r="AQ1565" s="16"/>
      <c r="AR1565" s="8"/>
      <c r="AS1565" s="8"/>
      <c r="AT1565" s="8"/>
    </row>
    <row r="1566" spans="1:46" ht="12.75" customHeight="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87" t="s">
        <v>37</v>
      </c>
      <c r="AC1566" s="87"/>
      <c r="AD1566" s="87"/>
      <c r="AE1566" s="87"/>
      <c r="AF1566" s="87"/>
      <c r="AG1566" s="87"/>
      <c r="AH1566" s="87"/>
      <c r="AI1566" s="6"/>
      <c r="AJ1566" s="6"/>
      <c r="AK1566" s="6"/>
      <c r="AL1566" s="6"/>
      <c r="AM1566" s="6"/>
      <c r="AN1566" s="6"/>
      <c r="AO1566" s="6"/>
      <c r="AP1566" s="16"/>
      <c r="AQ1566" s="16"/>
      <c r="AR1566" s="8"/>
      <c r="AS1566" s="8"/>
      <c r="AT1566" s="8"/>
    </row>
    <row r="1567" spans="1:46" ht="12.75" customHeight="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84" t="s">
        <v>38</v>
      </c>
      <c r="AC1567" s="84"/>
      <c r="AD1567" s="84"/>
      <c r="AE1567" s="84"/>
      <c r="AF1567" s="84"/>
      <c r="AG1567" s="84"/>
      <c r="AH1567" s="84"/>
      <c r="AI1567" s="84"/>
      <c r="AJ1567" s="85"/>
      <c r="AK1567" s="85"/>
      <c r="AL1567" s="85"/>
      <c r="AM1567" s="85"/>
      <c r="AN1567" s="85"/>
      <c r="AO1567" s="85"/>
      <c r="AP1567" s="16"/>
      <c r="AQ1567" s="16"/>
      <c r="AR1567" s="8"/>
      <c r="AS1567" s="8"/>
      <c r="AT1567" s="8"/>
    </row>
    <row r="1568" spans="1:46" ht="12.75" customHeight="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86" t="s">
        <v>39</v>
      </c>
      <c r="AC1568" s="87"/>
      <c r="AD1568" s="87"/>
      <c r="AE1568" s="87"/>
      <c r="AF1568" s="87"/>
      <c r="AG1568" s="87"/>
      <c r="AH1568" s="87"/>
      <c r="AI1568" s="87"/>
      <c r="AJ1568" s="88"/>
      <c r="AK1568" s="88"/>
      <c r="AL1568" s="88"/>
      <c r="AM1568" s="88"/>
      <c r="AN1568" s="88"/>
      <c r="AO1568" s="88"/>
      <c r="AP1568" s="16"/>
      <c r="AQ1568" s="16"/>
      <c r="AR1568" s="8"/>
      <c r="AS1568" s="8"/>
      <c r="AT1568" s="8"/>
    </row>
    <row r="1569" spans="1:46" ht="12.75" customHeight="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8"/>
      <c r="AS1569" s="8"/>
      <c r="AT1569" s="8"/>
    </row>
    <row r="1570" spans="1:46" ht="12.75" customHeight="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72" t="s">
        <v>12</v>
      </c>
      <c r="AG1570" s="173"/>
      <c r="AH1570" s="173"/>
      <c r="AI1570" s="173"/>
      <c r="AJ1570" s="173"/>
      <c r="AK1570" s="174"/>
      <c r="AL1570" s="172" t="s">
        <v>13</v>
      </c>
      <c r="AM1570" s="173"/>
      <c r="AN1570" s="173"/>
      <c r="AO1570" s="173"/>
      <c r="AP1570" s="173"/>
      <c r="AQ1570" s="174"/>
      <c r="AR1570" s="8"/>
      <c r="AS1570" s="8"/>
      <c r="AT1570" s="8"/>
    </row>
    <row r="1571" spans="1:46" ht="12.75" customHeight="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55"/>
      <c r="AG1571" s="156"/>
      <c r="AH1571" s="156"/>
      <c r="AI1571" s="156"/>
      <c r="AJ1571" s="156"/>
      <c r="AK1571" s="157"/>
      <c r="AL1571" s="155"/>
      <c r="AM1571" s="156"/>
      <c r="AN1571" s="156"/>
      <c r="AO1571" s="156"/>
      <c r="AP1571" s="156"/>
      <c r="AQ1571" s="157"/>
      <c r="AR1571" s="8"/>
      <c r="AS1571" s="8"/>
      <c r="AT1571" s="8"/>
    </row>
    <row r="1572" spans="1:46" ht="12.75" customHeight="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58"/>
      <c r="AG1572" s="151"/>
      <c r="AH1572" s="151"/>
      <c r="AI1572" s="151"/>
      <c r="AJ1572" s="151"/>
      <c r="AK1572" s="159"/>
      <c r="AL1572" s="158"/>
      <c r="AM1572" s="151"/>
      <c r="AN1572" s="151"/>
      <c r="AO1572" s="151"/>
      <c r="AP1572" s="151"/>
      <c r="AQ1572" s="159"/>
      <c r="AR1572" s="8"/>
      <c r="AS1572" s="8"/>
      <c r="AT1572" s="8"/>
    </row>
    <row r="1573" spans="1:46" ht="12.75" customHeight="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58"/>
      <c r="AG1573" s="151"/>
      <c r="AH1573" s="151"/>
      <c r="AI1573" s="151"/>
      <c r="AJ1573" s="151"/>
      <c r="AK1573" s="159"/>
      <c r="AL1573" s="158"/>
      <c r="AM1573" s="151"/>
      <c r="AN1573" s="151"/>
      <c r="AO1573" s="151"/>
      <c r="AP1573" s="151"/>
      <c r="AQ1573" s="159"/>
      <c r="AR1573" s="8"/>
      <c r="AS1573" s="8"/>
      <c r="AT1573" s="8"/>
    </row>
    <row r="1574" spans="1:46" ht="12.75" customHeight="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0"/>
      <c r="AG1574" s="152"/>
      <c r="AH1574" s="152"/>
      <c r="AI1574" s="152"/>
      <c r="AJ1574" s="152"/>
      <c r="AK1574" s="161"/>
      <c r="AL1574" s="160"/>
      <c r="AM1574" s="152"/>
      <c r="AN1574" s="152"/>
      <c r="AO1574" s="152"/>
      <c r="AP1574" s="152"/>
      <c r="AQ1574" s="161"/>
      <c r="AR1574" s="8"/>
      <c r="AS1574" s="8"/>
      <c r="AT1574" s="8"/>
    </row>
    <row r="1575" spans="1:46" ht="12.75" customHeight="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  <c r="AM1575" s="16"/>
      <c r="AN1575" s="16"/>
      <c r="AO1575" s="16"/>
      <c r="AP1575" s="16"/>
      <c r="AQ1575" s="16"/>
      <c r="AR1575" s="8"/>
      <c r="AS1575" s="8"/>
      <c r="AT1575" s="8"/>
    </row>
    <row r="1576" spans="1:46" ht="12.75" customHeight="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  <c r="AM1576" s="16"/>
      <c r="AN1576" s="16"/>
      <c r="AO1576" s="16"/>
      <c r="AP1576" s="16"/>
      <c r="AQ1576" s="16"/>
      <c r="AR1576" s="8"/>
      <c r="AS1576" s="8"/>
      <c r="AT1576" s="8"/>
    </row>
    <row r="1577" spans="1:46" ht="12.75" customHeight="1">
      <c r="A1577" s="16"/>
      <c r="B1577" s="162" t="s">
        <v>475</v>
      </c>
      <c r="C1577" s="162"/>
      <c r="D1577" s="162"/>
      <c r="E1577" s="162"/>
      <c r="F1577" s="162"/>
      <c r="G1577" s="162"/>
      <c r="H1577" s="162"/>
      <c r="I1577" s="162"/>
      <c r="J1577" s="162"/>
      <c r="K1577" s="162"/>
      <c r="L1577" s="162"/>
      <c r="M1577" s="162"/>
      <c r="N1577" s="162"/>
      <c r="O1577" s="162"/>
      <c r="P1577" s="162"/>
      <c r="Q1577" s="162"/>
      <c r="R1577" s="162"/>
      <c r="S1577" s="162"/>
      <c r="T1577" s="162"/>
      <c r="U1577" s="162"/>
      <c r="V1577" s="162"/>
      <c r="W1577" s="162"/>
      <c r="X1577" s="162"/>
      <c r="Y1577" s="162"/>
      <c r="Z1577" s="162"/>
      <c r="AA1577" s="162"/>
      <c r="AB1577" s="162"/>
      <c r="AC1577" s="162"/>
      <c r="AD1577" s="162"/>
      <c r="AE1577" s="162"/>
      <c r="AF1577" s="162"/>
      <c r="AG1577" s="162"/>
      <c r="AH1577" s="162"/>
      <c r="AI1577" s="162"/>
      <c r="AJ1577" s="162"/>
      <c r="AK1577" s="162"/>
      <c r="AL1577" s="162"/>
      <c r="AM1577" s="162"/>
      <c r="AN1577" s="162"/>
      <c r="AO1577" s="162"/>
      <c r="AP1577" s="162"/>
      <c r="AQ1577" s="162"/>
      <c r="AR1577" s="162"/>
      <c r="AS1577" s="162"/>
      <c r="AT1577" s="8"/>
    </row>
    <row r="1578" spans="1:46" ht="12.75" customHeight="1">
      <c r="A1578" s="16"/>
      <c r="B1578" s="162"/>
      <c r="C1578" s="162"/>
      <c r="D1578" s="162"/>
      <c r="E1578" s="162"/>
      <c r="F1578" s="162"/>
      <c r="G1578" s="162"/>
      <c r="H1578" s="162"/>
      <c r="I1578" s="162"/>
      <c r="J1578" s="162"/>
      <c r="K1578" s="162"/>
      <c r="L1578" s="162"/>
      <c r="M1578" s="162"/>
      <c r="N1578" s="162"/>
      <c r="O1578" s="162"/>
      <c r="P1578" s="162"/>
      <c r="Q1578" s="162"/>
      <c r="R1578" s="162"/>
      <c r="S1578" s="162"/>
      <c r="T1578" s="162"/>
      <c r="U1578" s="162"/>
      <c r="V1578" s="162"/>
      <c r="W1578" s="162"/>
      <c r="X1578" s="162"/>
      <c r="Y1578" s="162"/>
      <c r="Z1578" s="162"/>
      <c r="AA1578" s="162"/>
      <c r="AB1578" s="162"/>
      <c r="AC1578" s="162"/>
      <c r="AD1578" s="162"/>
      <c r="AE1578" s="162"/>
      <c r="AF1578" s="162"/>
      <c r="AG1578" s="162"/>
      <c r="AH1578" s="162"/>
      <c r="AI1578" s="162"/>
      <c r="AJ1578" s="162"/>
      <c r="AK1578" s="162"/>
      <c r="AL1578" s="162"/>
      <c r="AM1578" s="162"/>
      <c r="AN1578" s="162"/>
      <c r="AO1578" s="162"/>
      <c r="AP1578" s="162"/>
      <c r="AQ1578" s="162"/>
      <c r="AR1578" s="162"/>
      <c r="AS1578" s="162"/>
      <c r="AT1578" s="8"/>
    </row>
    <row r="1579" spans="1:46" ht="12.75" customHeight="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  <c r="AM1579" s="16"/>
      <c r="AN1579" s="16"/>
      <c r="AO1579" s="16"/>
      <c r="AP1579" s="16"/>
      <c r="AQ1579" s="16"/>
      <c r="AR1579" s="8"/>
      <c r="AS1579" s="8"/>
      <c r="AT1579" s="8"/>
    </row>
    <row r="1580" spans="1:46" ht="12.75" customHeight="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  <c r="AM1580" s="16"/>
      <c r="AN1580" s="16"/>
      <c r="AO1580" s="16"/>
      <c r="AP1580" s="16"/>
      <c r="AQ1580" s="16"/>
      <c r="AR1580" s="8"/>
      <c r="AS1580" s="8"/>
      <c r="AT1580" s="8"/>
    </row>
    <row r="1581" spans="1:46" ht="12.75" customHeight="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  <c r="AM1581" s="16"/>
      <c r="AN1581" s="16"/>
      <c r="AO1581" s="16"/>
      <c r="AP1581" s="16"/>
      <c r="AQ1581" s="16"/>
      <c r="AR1581" s="8"/>
      <c r="AS1581" s="8"/>
      <c r="AT1581" s="8"/>
    </row>
    <row r="1582" spans="1:46" ht="12.75" customHeight="1">
      <c r="A1582" s="16"/>
      <c r="B1582" s="16" t="s">
        <v>14</v>
      </c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  <c r="AM1582" s="16"/>
      <c r="AN1582" s="16"/>
      <c r="AO1582" s="16"/>
      <c r="AP1582" s="16"/>
      <c r="AQ1582" s="16"/>
      <c r="AR1582" s="8"/>
      <c r="AS1582" s="8"/>
      <c r="AT1582" s="8"/>
    </row>
    <row r="1583" spans="1:46" ht="12.75" customHeight="1" thickBot="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  <c r="AM1583" s="16"/>
      <c r="AN1583" s="16"/>
      <c r="AO1583" s="16"/>
      <c r="AP1583" s="16"/>
      <c r="AQ1583" s="16"/>
      <c r="AR1583" s="8"/>
      <c r="AS1583" s="8"/>
      <c r="AT1583" s="8"/>
    </row>
    <row r="1584" spans="1:46" ht="25.5" customHeight="1" thickBot="1">
      <c r="A1584" s="16"/>
      <c r="B1584" s="17" t="s">
        <v>15</v>
      </c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9"/>
      <c r="Q1584" s="163">
        <v>22429</v>
      </c>
      <c r="R1584" s="164"/>
      <c r="S1584" s="164"/>
      <c r="T1584" s="164"/>
      <c r="U1584" s="164"/>
      <c r="V1584" s="164"/>
      <c r="W1584" s="164"/>
      <c r="X1584" s="164"/>
      <c r="Y1584" s="164"/>
      <c r="Z1584" s="164"/>
      <c r="AA1584" s="165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  <c r="AM1584" s="16"/>
      <c r="AN1584" s="16"/>
      <c r="AO1584" s="16"/>
      <c r="AP1584" s="16"/>
      <c r="AQ1584" s="16"/>
      <c r="AR1584" s="8"/>
      <c r="AS1584" s="8"/>
      <c r="AT1584" s="8"/>
    </row>
    <row r="1585" spans="1:46" ht="12.75" customHeight="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  <c r="AM1585" s="16"/>
      <c r="AN1585" s="16"/>
      <c r="AO1585" s="16"/>
      <c r="AP1585" s="16"/>
      <c r="AQ1585" s="16"/>
      <c r="AR1585" s="8"/>
      <c r="AS1585" s="8"/>
      <c r="AT1585" s="8"/>
    </row>
    <row r="1586" spans="1:46" ht="12.75" customHeight="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  <c r="AM1586" s="16"/>
      <c r="AN1586" s="16"/>
      <c r="AO1586" s="16"/>
      <c r="AP1586" s="16"/>
      <c r="AQ1586" s="16"/>
      <c r="AR1586" s="8"/>
      <c r="AS1586" s="8"/>
      <c r="AT1586" s="8"/>
    </row>
    <row r="1587" spans="1:46" ht="12.75" customHeight="1" thickBot="1">
      <c r="A1587" s="16"/>
      <c r="B1587" s="16" t="s">
        <v>16</v>
      </c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  <c r="AM1587" s="16"/>
      <c r="AN1587" s="16"/>
      <c r="AO1587" s="16"/>
      <c r="AP1587" s="16"/>
      <c r="AQ1587" s="16"/>
      <c r="AR1587" s="8"/>
      <c r="AS1587" s="8"/>
      <c r="AT1587" s="8"/>
    </row>
    <row r="1588" spans="1:46" ht="18" customHeight="1" thickBot="1">
      <c r="A1588" s="16"/>
      <c r="B1588" s="166" t="s">
        <v>7</v>
      </c>
      <c r="C1588" s="167"/>
      <c r="D1588" s="167"/>
      <c r="E1588" s="167"/>
      <c r="F1588" s="167"/>
      <c r="G1588" s="167"/>
      <c r="H1588" s="167"/>
      <c r="I1588" s="167"/>
      <c r="J1588" s="167"/>
      <c r="K1588" s="167"/>
      <c r="L1588" s="167"/>
      <c r="M1588" s="167"/>
      <c r="N1588" s="167"/>
      <c r="O1588" s="167"/>
      <c r="P1588" s="167"/>
      <c r="Q1588" s="167"/>
      <c r="R1588" s="167"/>
      <c r="S1588" s="167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8"/>
      <c r="AJ1588" s="169" t="s">
        <v>17</v>
      </c>
      <c r="AK1588" s="170"/>
      <c r="AL1588" s="170"/>
      <c r="AM1588" s="170"/>
      <c r="AN1588" s="170"/>
      <c r="AO1588" s="170"/>
      <c r="AP1588" s="170"/>
      <c r="AQ1588" s="170"/>
      <c r="AR1588" s="170"/>
      <c r="AS1588" s="170"/>
      <c r="AT1588" s="171"/>
    </row>
    <row r="1589" spans="1:46" ht="18.75" customHeight="1">
      <c r="A1589" s="16"/>
      <c r="B1589" s="20" t="s">
        <v>18</v>
      </c>
      <c r="C1589" s="21"/>
      <c r="D1589" s="21"/>
      <c r="E1589" s="21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3"/>
      <c r="X1589" s="21"/>
      <c r="Y1589" s="21"/>
      <c r="Z1589" s="21"/>
      <c r="AA1589" s="21"/>
      <c r="AB1589" s="21"/>
      <c r="AC1589" s="22"/>
      <c r="AD1589" s="23"/>
      <c r="AE1589" s="21"/>
      <c r="AF1589" s="21"/>
      <c r="AG1589" s="21"/>
      <c r="AH1589" s="21"/>
      <c r="AI1589" s="24"/>
      <c r="AJ1589" s="178">
        <f>SUM(AJ1590:AT1594)</f>
        <v>24265</v>
      </c>
      <c r="AK1589" s="179"/>
      <c r="AL1589" s="179"/>
      <c r="AM1589" s="179"/>
      <c r="AN1589" s="179"/>
      <c r="AO1589" s="179"/>
      <c r="AP1589" s="179"/>
      <c r="AQ1589" s="179"/>
      <c r="AR1589" s="179"/>
      <c r="AS1589" s="179"/>
      <c r="AT1589" s="180"/>
    </row>
    <row r="1590" spans="1:46" ht="12.75" customHeight="1">
      <c r="A1590" s="16"/>
      <c r="B1590" s="181" t="s">
        <v>19</v>
      </c>
      <c r="C1590" s="182"/>
      <c r="D1590" s="182"/>
      <c r="E1590" s="182"/>
      <c r="F1590" s="25" t="s">
        <v>20</v>
      </c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 t="s">
        <v>21</v>
      </c>
      <c r="S1590" s="26"/>
      <c r="T1590" s="25"/>
      <c r="U1590" s="25"/>
      <c r="V1590" s="25"/>
      <c r="W1590" s="188" t="s">
        <v>478</v>
      </c>
      <c r="X1590" s="189"/>
      <c r="Y1590" s="189"/>
      <c r="Z1590" s="189"/>
      <c r="AA1590" s="189"/>
      <c r="AB1590" s="189"/>
      <c r="AC1590" s="27" t="s">
        <v>22</v>
      </c>
      <c r="AD1590" s="188" t="s">
        <v>481</v>
      </c>
      <c r="AE1590" s="189"/>
      <c r="AF1590" s="189"/>
      <c r="AG1590" s="189"/>
      <c r="AH1590" s="189"/>
      <c r="AI1590" s="190"/>
      <c r="AJ1590" s="191">
        <v>8253</v>
      </c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3"/>
    </row>
    <row r="1591" spans="1:46" ht="12.75" customHeight="1">
      <c r="A1591" s="16"/>
      <c r="B1591" s="183"/>
      <c r="C1591" s="184"/>
      <c r="D1591" s="184"/>
      <c r="E1591" s="184"/>
      <c r="F1591" s="28" t="s">
        <v>23</v>
      </c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 t="s">
        <v>21</v>
      </c>
      <c r="S1591" s="28"/>
      <c r="T1591" s="28"/>
      <c r="U1591" s="28"/>
      <c r="V1591" s="28"/>
      <c r="W1591" s="194" t="s">
        <v>479</v>
      </c>
      <c r="X1591" s="195"/>
      <c r="Y1591" s="195"/>
      <c r="Z1591" s="195"/>
      <c r="AA1591" s="195"/>
      <c r="AB1591" s="195"/>
      <c r="AC1591" s="29" t="s">
        <v>22</v>
      </c>
      <c r="AD1591" s="194" t="s">
        <v>480</v>
      </c>
      <c r="AE1591" s="195"/>
      <c r="AF1591" s="195"/>
      <c r="AG1591" s="195"/>
      <c r="AH1591" s="195"/>
      <c r="AI1591" s="196"/>
      <c r="AJ1591" s="197">
        <v>1253</v>
      </c>
      <c r="AK1591" s="198"/>
      <c r="AL1591" s="198"/>
      <c r="AM1591" s="198"/>
      <c r="AN1591" s="198"/>
      <c r="AO1591" s="198"/>
      <c r="AP1591" s="198"/>
      <c r="AQ1591" s="198"/>
      <c r="AR1591" s="198"/>
      <c r="AS1591" s="198"/>
      <c r="AT1591" s="199"/>
    </row>
    <row r="1592" spans="1:46" ht="12.75" customHeight="1">
      <c r="A1592" s="16"/>
      <c r="B1592" s="185"/>
      <c r="C1592" s="184"/>
      <c r="D1592" s="184"/>
      <c r="E1592" s="184"/>
      <c r="F1592" s="30" t="s">
        <v>24</v>
      </c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 t="s">
        <v>21</v>
      </c>
      <c r="S1592" s="30"/>
      <c r="T1592" s="30"/>
      <c r="U1592" s="30"/>
      <c r="V1592" s="30"/>
      <c r="W1592" s="194" t="s">
        <v>484</v>
      </c>
      <c r="X1592" s="195"/>
      <c r="Y1592" s="195"/>
      <c r="Z1592" s="195"/>
      <c r="AA1592" s="195"/>
      <c r="AB1592" s="195"/>
      <c r="AC1592" s="29" t="s">
        <v>22</v>
      </c>
      <c r="AD1592" s="194" t="s">
        <v>485</v>
      </c>
      <c r="AE1592" s="195"/>
      <c r="AF1592" s="195"/>
      <c r="AG1592" s="195"/>
      <c r="AH1592" s="195"/>
      <c r="AI1592" s="196"/>
      <c r="AJ1592" s="197">
        <v>9253</v>
      </c>
      <c r="AK1592" s="198"/>
      <c r="AL1592" s="198"/>
      <c r="AM1592" s="198"/>
      <c r="AN1592" s="198"/>
      <c r="AO1592" s="198"/>
      <c r="AP1592" s="198"/>
      <c r="AQ1592" s="198"/>
      <c r="AR1592" s="198"/>
      <c r="AS1592" s="198"/>
      <c r="AT1592" s="199"/>
    </row>
    <row r="1593" spans="1:46" ht="12.75" customHeight="1">
      <c r="A1593" s="16"/>
      <c r="B1593" s="185"/>
      <c r="C1593" s="184"/>
      <c r="D1593" s="184"/>
      <c r="E1593" s="184"/>
      <c r="F1593" s="30" t="s">
        <v>25</v>
      </c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 t="s">
        <v>21</v>
      </c>
      <c r="S1593" s="30"/>
      <c r="T1593" s="30"/>
      <c r="U1593" s="30"/>
      <c r="V1593" s="30"/>
      <c r="W1593" s="200" t="s">
        <v>482</v>
      </c>
      <c r="X1593" s="201"/>
      <c r="Y1593" s="201"/>
      <c r="Z1593" s="201"/>
      <c r="AA1593" s="201"/>
      <c r="AB1593" s="201"/>
      <c r="AC1593" s="31" t="s">
        <v>22</v>
      </c>
      <c r="AD1593" s="200" t="s">
        <v>483</v>
      </c>
      <c r="AE1593" s="201"/>
      <c r="AF1593" s="201"/>
      <c r="AG1593" s="201"/>
      <c r="AH1593" s="201"/>
      <c r="AI1593" s="202"/>
      <c r="AJ1593" s="203">
        <v>3253</v>
      </c>
      <c r="AK1593" s="204"/>
      <c r="AL1593" s="204"/>
      <c r="AM1593" s="204"/>
      <c r="AN1593" s="204"/>
      <c r="AO1593" s="204"/>
      <c r="AP1593" s="204"/>
      <c r="AQ1593" s="204"/>
      <c r="AR1593" s="204"/>
      <c r="AS1593" s="204"/>
      <c r="AT1593" s="205"/>
    </row>
    <row r="1594" spans="1:46" ht="12.75" customHeight="1">
      <c r="A1594" s="16"/>
      <c r="B1594" s="186"/>
      <c r="C1594" s="187"/>
      <c r="D1594" s="187"/>
      <c r="E1594" s="187"/>
      <c r="F1594" s="32" t="s">
        <v>26</v>
      </c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3"/>
      <c r="X1594" s="34"/>
      <c r="Y1594" s="34"/>
      <c r="Z1594" s="34"/>
      <c r="AA1594" s="34"/>
      <c r="AB1594" s="34"/>
      <c r="AC1594" s="32"/>
      <c r="AD1594" s="33"/>
      <c r="AE1594" s="34"/>
      <c r="AF1594" s="34"/>
      <c r="AG1594" s="34"/>
      <c r="AH1594" s="34"/>
      <c r="AI1594" s="35"/>
      <c r="AJ1594" s="206">
        <v>2253</v>
      </c>
      <c r="AK1594" s="207"/>
      <c r="AL1594" s="207"/>
      <c r="AM1594" s="207"/>
      <c r="AN1594" s="207"/>
      <c r="AO1594" s="207"/>
      <c r="AP1594" s="207"/>
      <c r="AQ1594" s="207"/>
      <c r="AR1594" s="207"/>
      <c r="AS1594" s="207"/>
      <c r="AT1594" s="208"/>
    </row>
    <row r="1595" spans="1:46" ht="18.75" customHeight="1">
      <c r="A1595" s="16"/>
      <c r="B1595" s="36" t="s">
        <v>27</v>
      </c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8"/>
      <c r="AJ1595" s="175">
        <v>0</v>
      </c>
      <c r="AK1595" s="176"/>
      <c r="AL1595" s="176"/>
      <c r="AM1595" s="176"/>
      <c r="AN1595" s="176"/>
      <c r="AO1595" s="176"/>
      <c r="AP1595" s="176"/>
      <c r="AQ1595" s="176"/>
      <c r="AR1595" s="176"/>
      <c r="AS1595" s="176"/>
      <c r="AT1595" s="177"/>
    </row>
    <row r="1596" spans="1:46" ht="18.75" customHeight="1">
      <c r="A1596" s="16"/>
      <c r="B1596" s="39" t="s">
        <v>28</v>
      </c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1"/>
      <c r="AJ1596" s="175">
        <v>353</v>
      </c>
      <c r="AK1596" s="176"/>
      <c r="AL1596" s="176"/>
      <c r="AM1596" s="176"/>
      <c r="AN1596" s="176"/>
      <c r="AO1596" s="176"/>
      <c r="AP1596" s="176"/>
      <c r="AQ1596" s="176"/>
      <c r="AR1596" s="176"/>
      <c r="AS1596" s="176"/>
      <c r="AT1596" s="177"/>
    </row>
    <row r="1597" spans="1:46" ht="18.75" customHeight="1">
      <c r="A1597" s="16"/>
      <c r="B1597" s="42" t="s">
        <v>29</v>
      </c>
      <c r="C1597" s="40"/>
      <c r="D1597" s="40"/>
      <c r="E1597" s="40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1"/>
      <c r="AJ1597" s="175">
        <v>200</v>
      </c>
      <c r="AK1597" s="176"/>
      <c r="AL1597" s="176"/>
      <c r="AM1597" s="176"/>
      <c r="AN1597" s="176"/>
      <c r="AO1597" s="176"/>
      <c r="AP1597" s="176"/>
      <c r="AQ1597" s="176"/>
      <c r="AR1597" s="176"/>
      <c r="AS1597" s="176"/>
      <c r="AT1597" s="177"/>
    </row>
    <row r="1598" spans="1:46" ht="18.75" customHeight="1">
      <c r="A1598" s="16"/>
      <c r="B1598" s="43" t="s">
        <v>30</v>
      </c>
      <c r="C1598" s="40"/>
      <c r="D1598" s="40"/>
      <c r="E1598" s="40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1"/>
      <c r="AJ1598" s="175">
        <v>553</v>
      </c>
      <c r="AK1598" s="176"/>
      <c r="AL1598" s="176"/>
      <c r="AM1598" s="176"/>
      <c r="AN1598" s="176"/>
      <c r="AO1598" s="176"/>
      <c r="AP1598" s="176"/>
      <c r="AQ1598" s="176"/>
      <c r="AR1598" s="176"/>
      <c r="AS1598" s="176"/>
      <c r="AT1598" s="177"/>
    </row>
    <row r="1599" spans="1:46" ht="18.75" customHeight="1">
      <c r="A1599" s="16"/>
      <c r="B1599" s="43" t="s">
        <v>971</v>
      </c>
      <c r="C1599" s="40"/>
      <c r="D1599" s="40"/>
      <c r="E1599" s="40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1"/>
      <c r="AJ1599" s="175">
        <v>224</v>
      </c>
      <c r="AK1599" s="176"/>
      <c r="AL1599" s="176"/>
      <c r="AM1599" s="176"/>
      <c r="AN1599" s="176"/>
      <c r="AO1599" s="176"/>
      <c r="AP1599" s="176"/>
      <c r="AQ1599" s="176"/>
      <c r="AR1599" s="176"/>
      <c r="AS1599" s="176"/>
      <c r="AT1599" s="177"/>
    </row>
    <row r="1600" spans="1:46" ht="18.75" customHeight="1">
      <c r="A1600" s="16"/>
      <c r="B1600" s="43" t="s">
        <v>972</v>
      </c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1"/>
      <c r="AJ1600" s="175">
        <v>435</v>
      </c>
      <c r="AK1600" s="176"/>
      <c r="AL1600" s="176"/>
      <c r="AM1600" s="176"/>
      <c r="AN1600" s="176"/>
      <c r="AO1600" s="176"/>
      <c r="AP1600" s="176"/>
      <c r="AQ1600" s="176"/>
      <c r="AR1600" s="176"/>
      <c r="AS1600" s="176"/>
      <c r="AT1600" s="177"/>
    </row>
    <row r="1601" spans="1:46" ht="18.75" customHeight="1">
      <c r="A1601" s="16"/>
      <c r="B1601" s="43" t="s">
        <v>973</v>
      </c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1"/>
      <c r="AJ1601" s="175">
        <v>646</v>
      </c>
      <c r="AK1601" s="176"/>
      <c r="AL1601" s="176"/>
      <c r="AM1601" s="176"/>
      <c r="AN1601" s="176"/>
      <c r="AO1601" s="176"/>
      <c r="AP1601" s="176"/>
      <c r="AQ1601" s="176"/>
      <c r="AR1601" s="176"/>
      <c r="AS1601" s="176"/>
      <c r="AT1601" s="177"/>
    </row>
    <row r="1602" spans="1:46" ht="18.75" customHeight="1">
      <c r="A1602" s="16"/>
      <c r="B1602" s="43"/>
      <c r="C1602" s="40"/>
      <c r="D1602" s="40"/>
      <c r="E1602" s="40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1"/>
      <c r="AJ1602" s="175"/>
      <c r="AK1602" s="176"/>
      <c r="AL1602" s="176"/>
      <c r="AM1602" s="176"/>
      <c r="AN1602" s="176"/>
      <c r="AO1602" s="176"/>
      <c r="AP1602" s="176"/>
      <c r="AQ1602" s="176"/>
      <c r="AR1602" s="176"/>
      <c r="AS1602" s="176"/>
      <c r="AT1602" s="177"/>
    </row>
    <row r="1603" spans="1:46" ht="18.75" customHeight="1">
      <c r="A1603" s="16"/>
      <c r="B1603" s="43"/>
      <c r="C1603" s="40"/>
      <c r="D1603" s="40"/>
      <c r="E1603" s="40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1"/>
      <c r="AJ1603" s="175"/>
      <c r="AK1603" s="176"/>
      <c r="AL1603" s="176"/>
      <c r="AM1603" s="176"/>
      <c r="AN1603" s="176"/>
      <c r="AO1603" s="176"/>
      <c r="AP1603" s="176"/>
      <c r="AQ1603" s="176"/>
      <c r="AR1603" s="176"/>
      <c r="AS1603" s="176"/>
      <c r="AT1603" s="177"/>
    </row>
    <row r="1604" spans="1:46" ht="18.75" customHeight="1">
      <c r="A1604" s="16"/>
      <c r="B1604" s="43"/>
      <c r="C1604" s="40"/>
      <c r="D1604" s="40"/>
      <c r="E1604" s="40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1"/>
      <c r="AJ1604" s="175"/>
      <c r="AK1604" s="176"/>
      <c r="AL1604" s="176"/>
      <c r="AM1604" s="176"/>
      <c r="AN1604" s="176"/>
      <c r="AO1604" s="176"/>
      <c r="AP1604" s="176"/>
      <c r="AQ1604" s="176"/>
      <c r="AR1604" s="176"/>
      <c r="AS1604" s="176"/>
      <c r="AT1604" s="177"/>
    </row>
    <row r="1605" spans="1:46" ht="18.75" customHeight="1">
      <c r="A1605" s="16"/>
      <c r="B1605" s="43"/>
      <c r="C1605" s="40"/>
      <c r="D1605" s="40"/>
      <c r="E1605" s="40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1"/>
      <c r="AJ1605" s="175"/>
      <c r="AK1605" s="176"/>
      <c r="AL1605" s="176"/>
      <c r="AM1605" s="176"/>
      <c r="AN1605" s="176"/>
      <c r="AO1605" s="176"/>
      <c r="AP1605" s="176"/>
      <c r="AQ1605" s="176"/>
      <c r="AR1605" s="176"/>
      <c r="AS1605" s="176"/>
      <c r="AT1605" s="177"/>
    </row>
    <row r="1606" spans="1:46" ht="18.75" customHeight="1">
      <c r="A1606" s="16"/>
      <c r="B1606" s="43"/>
      <c r="C1606" s="40"/>
      <c r="D1606" s="40"/>
      <c r="E1606" s="40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1"/>
      <c r="AJ1606" s="175"/>
      <c r="AK1606" s="176"/>
      <c r="AL1606" s="176"/>
      <c r="AM1606" s="176"/>
      <c r="AN1606" s="176"/>
      <c r="AO1606" s="176"/>
      <c r="AP1606" s="176"/>
      <c r="AQ1606" s="176"/>
      <c r="AR1606" s="176"/>
      <c r="AS1606" s="176"/>
      <c r="AT1606" s="177"/>
    </row>
    <row r="1607" spans="1:46" ht="18.75" customHeight="1" thickBot="1">
      <c r="A1607" s="16"/>
      <c r="B1607" s="44"/>
      <c r="C1607" s="45"/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6"/>
      <c r="AJ1607" s="209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1"/>
    </row>
    <row r="1608" spans="1:46" ht="12.75" customHeight="1">
      <c r="A1608" s="16"/>
      <c r="B1608" s="47" t="s">
        <v>31</v>
      </c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  <c r="AM1608" s="16"/>
      <c r="AN1608" s="16"/>
      <c r="AO1608" s="16"/>
      <c r="AP1608" s="16"/>
      <c r="AQ1608" s="16"/>
    </row>
    <row r="1609" spans="1:46" ht="12.75" customHeight="1">
      <c r="A1609" s="16"/>
      <c r="B1609" s="212" t="s">
        <v>477</v>
      </c>
      <c r="C1609" s="213"/>
      <c r="D1609" s="213"/>
      <c r="E1609" s="213"/>
      <c r="F1609" s="213"/>
      <c r="G1609" s="213"/>
      <c r="H1609" s="213"/>
      <c r="I1609" s="213"/>
      <c r="J1609" s="213"/>
      <c r="K1609" s="213"/>
      <c r="L1609" s="213"/>
      <c r="M1609" s="213"/>
      <c r="N1609" s="213"/>
      <c r="O1609" s="213"/>
      <c r="P1609" s="213"/>
      <c r="Q1609" s="213"/>
      <c r="R1609" s="213"/>
      <c r="S1609" s="213"/>
      <c r="T1609" s="213"/>
      <c r="U1609" s="213"/>
      <c r="V1609" s="213"/>
      <c r="W1609" s="213"/>
      <c r="X1609" s="213"/>
      <c r="Y1609" s="213"/>
      <c r="Z1609" s="213"/>
      <c r="AA1609" s="213"/>
      <c r="AB1609" s="213"/>
      <c r="AC1609" s="213"/>
      <c r="AD1609" s="213"/>
      <c r="AE1609" s="213"/>
      <c r="AF1609" s="213"/>
      <c r="AG1609" s="213"/>
      <c r="AH1609" s="213"/>
      <c r="AI1609" s="213"/>
      <c r="AJ1609" s="213"/>
      <c r="AK1609" s="213"/>
      <c r="AL1609" s="213"/>
      <c r="AM1609" s="213"/>
      <c r="AN1609" s="213"/>
      <c r="AO1609" s="213"/>
      <c r="AP1609" s="213"/>
      <c r="AQ1609" s="213"/>
      <c r="AR1609" s="213"/>
      <c r="AS1609" s="213"/>
      <c r="AT1609" s="213"/>
    </row>
    <row r="1610" spans="1:46" ht="12.75" customHeight="1">
      <c r="A1610" s="16"/>
      <c r="B1610" s="213"/>
      <c r="C1610" s="213"/>
      <c r="D1610" s="213"/>
      <c r="E1610" s="213"/>
      <c r="F1610" s="213"/>
      <c r="G1610" s="213"/>
      <c r="H1610" s="213"/>
      <c r="I1610" s="213"/>
      <c r="J1610" s="213"/>
      <c r="K1610" s="213"/>
      <c r="L1610" s="213"/>
      <c r="M1610" s="213"/>
      <c r="N1610" s="213"/>
      <c r="O1610" s="213"/>
      <c r="P1610" s="213"/>
      <c r="Q1610" s="213"/>
      <c r="R1610" s="213"/>
      <c r="S1610" s="213"/>
      <c r="T1610" s="213"/>
      <c r="U1610" s="213"/>
      <c r="V1610" s="213"/>
      <c r="W1610" s="213"/>
      <c r="X1610" s="213"/>
      <c r="Y1610" s="213"/>
      <c r="Z1610" s="213"/>
      <c r="AA1610" s="213"/>
      <c r="AB1610" s="213"/>
      <c r="AC1610" s="213"/>
      <c r="AD1610" s="213"/>
      <c r="AE1610" s="213"/>
      <c r="AF1610" s="213"/>
      <c r="AG1610" s="213"/>
      <c r="AH1610" s="213"/>
      <c r="AI1610" s="213"/>
      <c r="AJ1610" s="213"/>
      <c r="AK1610" s="213"/>
      <c r="AL1610" s="213"/>
      <c r="AM1610" s="213"/>
      <c r="AN1610" s="213"/>
      <c r="AO1610" s="213"/>
      <c r="AP1610" s="213"/>
      <c r="AQ1610" s="213"/>
      <c r="AR1610" s="213"/>
      <c r="AS1610" s="213"/>
      <c r="AT1610" s="213"/>
    </row>
    <row r="1611" spans="1:46" ht="12.75" customHeight="1">
      <c r="F1611" s="48"/>
      <c r="G1611" s="48"/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8"/>
      <c r="AM1611" s="48"/>
      <c r="AN1611" s="48"/>
      <c r="AO1611" s="48"/>
      <c r="AP1611" s="48"/>
      <c r="AQ1611" s="48"/>
      <c r="AR1611" s="48"/>
    </row>
    <row r="1612" spans="1:46" ht="12.75" customHeight="1">
      <c r="B1612" s="49" t="s">
        <v>32</v>
      </c>
      <c r="C1612" s="50"/>
      <c r="D1612" s="50"/>
      <c r="E1612" s="50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  <c r="P1612" s="50"/>
      <c r="Q1612" s="50"/>
      <c r="R1612" s="50"/>
      <c r="S1612" s="50"/>
      <c r="T1612" s="50"/>
      <c r="U1612" s="50"/>
      <c r="V1612" s="50"/>
      <c r="W1612" s="50"/>
      <c r="X1612" s="50"/>
      <c r="Y1612" s="50"/>
      <c r="Z1612" s="50"/>
      <c r="AA1612" s="50"/>
      <c r="AB1612" s="50"/>
      <c r="AC1612" s="50"/>
      <c r="AD1612" s="50"/>
      <c r="AE1612" s="50"/>
      <c r="AF1612" s="50"/>
      <c r="AG1612" s="50"/>
      <c r="AH1612" s="50"/>
      <c r="AI1612" s="50"/>
      <c r="AJ1612" s="50"/>
      <c r="AK1612" s="50"/>
      <c r="AL1612" s="50"/>
      <c r="AM1612" s="50"/>
      <c r="AN1612" s="50"/>
      <c r="AO1612" s="50"/>
      <c r="AP1612" s="50"/>
      <c r="AQ1612" s="50"/>
      <c r="AR1612" s="50"/>
      <c r="AS1612" s="50"/>
      <c r="AT1612" s="51"/>
    </row>
    <row r="1613" spans="1:46" ht="12.75" customHeight="1">
      <c r="B1613" s="52" t="s">
        <v>476</v>
      </c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53"/>
      <c r="AC1613" s="53"/>
      <c r="AD1613" s="53"/>
      <c r="AE1613" s="53"/>
      <c r="AF1613" s="53"/>
      <c r="AG1613" s="53"/>
      <c r="AH1613" s="53"/>
      <c r="AI1613" s="53"/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4"/>
    </row>
    <row r="1614" spans="1:46" ht="12.75" customHeight="1">
      <c r="B1614" s="55"/>
      <c r="C1614" s="56"/>
      <c r="D1614" s="56"/>
      <c r="E1614" s="56"/>
      <c r="F1614" s="56"/>
      <c r="G1614" s="56"/>
      <c r="H1614" s="56"/>
      <c r="I1614" s="56"/>
      <c r="J1614" s="56"/>
      <c r="K1614" s="56"/>
      <c r="L1614" s="56"/>
      <c r="M1614" s="56"/>
      <c r="N1614" s="56"/>
      <c r="O1614" s="56"/>
      <c r="P1614" s="56"/>
      <c r="Q1614" s="56"/>
      <c r="R1614" s="56"/>
      <c r="S1614" s="56"/>
      <c r="T1614" s="56"/>
      <c r="U1614" s="56"/>
      <c r="V1614" s="56"/>
      <c r="W1614" s="56"/>
      <c r="X1614" s="56"/>
      <c r="Y1614" s="56"/>
      <c r="Z1614" s="56"/>
      <c r="AA1614" s="56"/>
      <c r="AB1614" s="56"/>
      <c r="AC1614" s="56"/>
      <c r="AD1614" s="56"/>
      <c r="AE1614" s="56"/>
      <c r="AF1614" s="56"/>
      <c r="AG1614" s="56"/>
      <c r="AH1614" s="56"/>
      <c r="AI1614" s="56"/>
      <c r="AJ1614" s="56"/>
      <c r="AK1614" s="56"/>
      <c r="AL1614" s="56"/>
      <c r="AM1614" s="56"/>
      <c r="AN1614" s="56"/>
      <c r="AO1614" s="56"/>
      <c r="AP1614" s="56"/>
      <c r="AQ1614" s="56"/>
      <c r="AR1614" s="56"/>
      <c r="AS1614" s="56"/>
      <c r="AT1614" s="57"/>
    </row>
    <row r="1615" spans="1:46" ht="12.75" customHeight="1">
      <c r="B1615" s="58"/>
      <c r="C1615" s="59"/>
      <c r="D1615" s="59"/>
      <c r="E1615" s="59"/>
      <c r="F1615" s="59"/>
      <c r="G1615" s="59"/>
      <c r="H1615" s="59"/>
      <c r="I1615" s="59"/>
      <c r="J1615" s="59"/>
      <c r="K1615" s="59"/>
      <c r="L1615" s="59"/>
      <c r="M1615" s="59"/>
      <c r="N1615" s="59"/>
      <c r="O1615" s="59"/>
      <c r="P1615" s="59"/>
      <c r="Q1615" s="59"/>
      <c r="R1615" s="59"/>
      <c r="S1615" s="59"/>
      <c r="T1615" s="59"/>
      <c r="U1615" s="59"/>
      <c r="V1615" s="59"/>
      <c r="W1615" s="59"/>
      <c r="X1615" s="59"/>
      <c r="Y1615" s="59"/>
      <c r="Z1615" s="59"/>
      <c r="AA1615" s="59"/>
      <c r="AB1615" s="59"/>
      <c r="AC1615" s="59"/>
      <c r="AD1615" s="59"/>
      <c r="AE1615" s="59"/>
      <c r="AF1615" s="59"/>
      <c r="AG1615" s="59"/>
      <c r="AH1615" s="59"/>
      <c r="AI1615" s="59"/>
      <c r="AJ1615" s="59"/>
      <c r="AK1615" s="59"/>
      <c r="AL1615" s="59"/>
      <c r="AM1615" s="59"/>
      <c r="AN1615" s="59"/>
      <c r="AO1615" s="59"/>
      <c r="AP1615" s="59"/>
      <c r="AQ1615" s="59"/>
      <c r="AR1615" s="59"/>
      <c r="AS1615" s="59"/>
      <c r="AT1615" s="60"/>
    </row>
    <row r="1617" spans="1:46" ht="12.75" customHeight="1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  <c r="AS1617" s="9"/>
      <c r="AT1617" s="9"/>
    </row>
    <row r="1618" spans="1:46" ht="12.75" customHeight="1">
      <c r="A1618" s="68"/>
      <c r="B1618" s="153" t="s">
        <v>486</v>
      </c>
      <c r="C1618" s="153"/>
      <c r="D1618" s="153"/>
      <c r="E1618" s="153"/>
      <c r="F1618" s="153"/>
      <c r="G1618" s="153"/>
      <c r="H1618" s="153"/>
      <c r="I1618" s="153"/>
      <c r="J1618" s="153"/>
      <c r="K1618" s="153"/>
      <c r="L1618" s="153"/>
      <c r="M1618" s="153"/>
      <c r="N1618" s="153"/>
      <c r="O1618" s="153"/>
      <c r="P1618" s="153"/>
      <c r="Q1618" s="153"/>
      <c r="R1618" s="153"/>
      <c r="S1618" s="153"/>
      <c r="T1618" s="150" t="s">
        <v>11</v>
      </c>
      <c r="U1618" s="151"/>
      <c r="V1618" s="151"/>
      <c r="W1618" s="151"/>
      <c r="X1618" s="67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  <c r="AM1618" s="16"/>
      <c r="AN1618" s="16"/>
      <c r="AO1618" s="16"/>
      <c r="AP1618" s="16"/>
      <c r="AQ1618" s="16"/>
      <c r="AR1618" s="3"/>
      <c r="AS1618" s="1"/>
      <c r="AT1618" s="3"/>
    </row>
    <row r="1619" spans="1:46" ht="12.75" customHeight="1">
      <c r="A1619" s="69"/>
      <c r="B1619" s="154"/>
      <c r="C1619" s="154"/>
      <c r="D1619" s="154"/>
      <c r="E1619" s="154"/>
      <c r="F1619" s="154"/>
      <c r="G1619" s="154"/>
      <c r="H1619" s="154"/>
      <c r="I1619" s="154"/>
      <c r="J1619" s="154"/>
      <c r="K1619" s="154"/>
      <c r="L1619" s="154"/>
      <c r="M1619" s="154"/>
      <c r="N1619" s="154"/>
      <c r="O1619" s="154"/>
      <c r="P1619" s="154"/>
      <c r="Q1619" s="154"/>
      <c r="R1619" s="154"/>
      <c r="S1619" s="154"/>
      <c r="T1619" s="152"/>
      <c r="U1619" s="152"/>
      <c r="V1619" s="152"/>
      <c r="W1619" s="152"/>
      <c r="X1619" s="67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  <c r="AM1619" s="16"/>
      <c r="AN1619" s="16"/>
      <c r="AO1619" s="16"/>
      <c r="AP1619" s="16"/>
      <c r="AQ1619" s="16"/>
      <c r="AR1619" s="3"/>
      <c r="AS1619" s="3"/>
      <c r="AT1619" s="3"/>
    </row>
    <row r="1620" spans="1:46" ht="12.75" customHeight="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96" t="s">
        <v>487</v>
      </c>
      <c r="AF1620" s="96"/>
      <c r="AG1620" s="96"/>
      <c r="AH1620" s="96"/>
      <c r="AI1620" s="96"/>
      <c r="AJ1620" s="96"/>
      <c r="AK1620" s="96"/>
      <c r="AL1620" s="96"/>
      <c r="AM1620" s="96"/>
      <c r="AN1620" s="96"/>
      <c r="AO1620" s="96"/>
      <c r="AP1620" s="96"/>
      <c r="AQ1620" s="96"/>
      <c r="AR1620" s="96"/>
      <c r="AS1620" s="96"/>
      <c r="AT1620" s="96"/>
    </row>
    <row r="1621" spans="1:46" ht="12.75" customHeight="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4"/>
      <c r="AC1621" s="4"/>
      <c r="AD1621" s="4"/>
    </row>
    <row r="1622" spans="1:46" ht="12.75" customHeight="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16"/>
      <c r="AQ1622" s="16"/>
      <c r="AR1622" s="8"/>
      <c r="AS1622" s="8"/>
      <c r="AT1622" s="8"/>
    </row>
    <row r="1623" spans="1:46" ht="12.75" customHeight="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6"/>
      <c r="AC1623" s="6"/>
      <c r="AD1623" s="6"/>
      <c r="AE1623" s="6"/>
      <c r="AF1623" s="6"/>
      <c r="AG1623" s="6"/>
      <c r="AH1623" s="6"/>
      <c r="AI1623" s="7" t="s">
        <v>34</v>
      </c>
      <c r="AJ1623" s="6"/>
      <c r="AK1623" s="6"/>
      <c r="AL1623" s="6"/>
      <c r="AM1623" s="6"/>
      <c r="AN1623" s="6"/>
      <c r="AO1623" s="6"/>
      <c r="AP1623" s="16"/>
      <c r="AQ1623" s="16"/>
      <c r="AR1623" s="8"/>
      <c r="AS1623" s="8"/>
      <c r="AT1623" s="8"/>
    </row>
    <row r="1624" spans="1:46" ht="12.75" customHeight="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16"/>
      <c r="AQ1624" s="16"/>
      <c r="AR1624" s="8"/>
      <c r="AS1624" s="8"/>
      <c r="AT1624" s="8"/>
    </row>
    <row r="1625" spans="1:46" ht="12.75" customHeight="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87" t="s">
        <v>37</v>
      </c>
      <c r="AC1625" s="87"/>
      <c r="AD1625" s="87"/>
      <c r="AE1625" s="87"/>
      <c r="AF1625" s="87"/>
      <c r="AG1625" s="87"/>
      <c r="AH1625" s="87"/>
      <c r="AI1625" s="6"/>
      <c r="AJ1625" s="6"/>
      <c r="AK1625" s="6"/>
      <c r="AL1625" s="6"/>
      <c r="AM1625" s="6"/>
      <c r="AN1625" s="6"/>
      <c r="AO1625" s="6"/>
      <c r="AP1625" s="16"/>
      <c r="AQ1625" s="16"/>
      <c r="AR1625" s="8"/>
      <c r="AS1625" s="8"/>
      <c r="AT1625" s="8"/>
    </row>
    <row r="1626" spans="1:46" ht="12.75" customHeight="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84" t="s">
        <v>38</v>
      </c>
      <c r="AC1626" s="84"/>
      <c r="AD1626" s="84"/>
      <c r="AE1626" s="84"/>
      <c r="AF1626" s="84"/>
      <c r="AG1626" s="84"/>
      <c r="AH1626" s="84"/>
      <c r="AI1626" s="84"/>
      <c r="AJ1626" s="85"/>
      <c r="AK1626" s="85"/>
      <c r="AL1626" s="85"/>
      <c r="AM1626" s="85"/>
      <c r="AN1626" s="85"/>
      <c r="AO1626" s="85"/>
      <c r="AP1626" s="16"/>
      <c r="AQ1626" s="16"/>
      <c r="AR1626" s="8"/>
      <c r="AS1626" s="8"/>
      <c r="AT1626" s="8"/>
    </row>
    <row r="1627" spans="1:46" ht="12.75" customHeight="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86" t="s">
        <v>39</v>
      </c>
      <c r="AC1627" s="87"/>
      <c r="AD1627" s="87"/>
      <c r="AE1627" s="87"/>
      <c r="AF1627" s="87"/>
      <c r="AG1627" s="87"/>
      <c r="AH1627" s="87"/>
      <c r="AI1627" s="87"/>
      <c r="AJ1627" s="88"/>
      <c r="AK1627" s="88"/>
      <c r="AL1627" s="88"/>
      <c r="AM1627" s="88"/>
      <c r="AN1627" s="88"/>
      <c r="AO1627" s="88"/>
      <c r="AP1627" s="16"/>
      <c r="AQ1627" s="16"/>
      <c r="AR1627" s="8"/>
      <c r="AS1627" s="8"/>
      <c r="AT1627" s="8"/>
    </row>
    <row r="1628" spans="1:46" ht="12.75" customHeight="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  <c r="AM1628" s="16"/>
      <c r="AN1628" s="16"/>
      <c r="AO1628" s="16"/>
      <c r="AP1628" s="16"/>
      <c r="AQ1628" s="16"/>
      <c r="AR1628" s="8"/>
      <c r="AS1628" s="8"/>
      <c r="AT1628" s="8"/>
    </row>
    <row r="1629" spans="1:46" ht="12.75" customHeight="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72" t="s">
        <v>12</v>
      </c>
      <c r="AG1629" s="173"/>
      <c r="AH1629" s="173"/>
      <c r="AI1629" s="173"/>
      <c r="AJ1629" s="173"/>
      <c r="AK1629" s="174"/>
      <c r="AL1629" s="172" t="s">
        <v>13</v>
      </c>
      <c r="AM1629" s="173"/>
      <c r="AN1629" s="173"/>
      <c r="AO1629" s="173"/>
      <c r="AP1629" s="173"/>
      <c r="AQ1629" s="174"/>
      <c r="AR1629" s="8"/>
      <c r="AS1629" s="8"/>
      <c r="AT1629" s="8"/>
    </row>
    <row r="1630" spans="1:46" ht="12.75" customHeight="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55"/>
      <c r="AG1630" s="156"/>
      <c r="AH1630" s="156"/>
      <c r="AI1630" s="156"/>
      <c r="AJ1630" s="156"/>
      <c r="AK1630" s="157"/>
      <c r="AL1630" s="155"/>
      <c r="AM1630" s="156"/>
      <c r="AN1630" s="156"/>
      <c r="AO1630" s="156"/>
      <c r="AP1630" s="156"/>
      <c r="AQ1630" s="157"/>
      <c r="AR1630" s="8"/>
      <c r="AS1630" s="8"/>
      <c r="AT1630" s="8"/>
    </row>
    <row r="1631" spans="1:46" ht="12.75" customHeight="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58"/>
      <c r="AG1631" s="151"/>
      <c r="AH1631" s="151"/>
      <c r="AI1631" s="151"/>
      <c r="AJ1631" s="151"/>
      <c r="AK1631" s="159"/>
      <c r="AL1631" s="158"/>
      <c r="AM1631" s="151"/>
      <c r="AN1631" s="151"/>
      <c r="AO1631" s="151"/>
      <c r="AP1631" s="151"/>
      <c r="AQ1631" s="159"/>
      <c r="AR1631" s="8"/>
      <c r="AS1631" s="8"/>
      <c r="AT1631" s="8"/>
    </row>
    <row r="1632" spans="1:46" ht="12.75" customHeight="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58"/>
      <c r="AG1632" s="151"/>
      <c r="AH1632" s="151"/>
      <c r="AI1632" s="151"/>
      <c r="AJ1632" s="151"/>
      <c r="AK1632" s="159"/>
      <c r="AL1632" s="158"/>
      <c r="AM1632" s="151"/>
      <c r="AN1632" s="151"/>
      <c r="AO1632" s="151"/>
      <c r="AP1632" s="151"/>
      <c r="AQ1632" s="159"/>
      <c r="AR1632" s="8"/>
      <c r="AS1632" s="8"/>
      <c r="AT1632" s="8"/>
    </row>
    <row r="1633" spans="1:46" ht="12.75" customHeight="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0"/>
      <c r="AG1633" s="152"/>
      <c r="AH1633" s="152"/>
      <c r="AI1633" s="152"/>
      <c r="AJ1633" s="152"/>
      <c r="AK1633" s="161"/>
      <c r="AL1633" s="160"/>
      <c r="AM1633" s="152"/>
      <c r="AN1633" s="152"/>
      <c r="AO1633" s="152"/>
      <c r="AP1633" s="152"/>
      <c r="AQ1633" s="161"/>
      <c r="AR1633" s="8"/>
      <c r="AS1633" s="8"/>
      <c r="AT1633" s="8"/>
    </row>
    <row r="1634" spans="1:46" ht="12.75" customHeight="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  <c r="AM1634" s="16"/>
      <c r="AN1634" s="16"/>
      <c r="AO1634" s="16"/>
      <c r="AP1634" s="16"/>
      <c r="AQ1634" s="16"/>
      <c r="AR1634" s="8"/>
      <c r="AS1634" s="8"/>
      <c r="AT1634" s="8"/>
    </row>
    <row r="1635" spans="1:46" ht="12.75" customHeight="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  <c r="AM1635" s="16"/>
      <c r="AN1635" s="16"/>
      <c r="AO1635" s="16"/>
      <c r="AP1635" s="16"/>
      <c r="AQ1635" s="16"/>
      <c r="AR1635" s="8"/>
      <c r="AS1635" s="8"/>
      <c r="AT1635" s="8"/>
    </row>
    <row r="1636" spans="1:46" ht="12.75" customHeight="1">
      <c r="A1636" s="16"/>
      <c r="B1636" s="162" t="s">
        <v>488</v>
      </c>
      <c r="C1636" s="162"/>
      <c r="D1636" s="162"/>
      <c r="E1636" s="162"/>
      <c r="F1636" s="162"/>
      <c r="G1636" s="162"/>
      <c r="H1636" s="162"/>
      <c r="I1636" s="162"/>
      <c r="J1636" s="162"/>
      <c r="K1636" s="162"/>
      <c r="L1636" s="162"/>
      <c r="M1636" s="162"/>
      <c r="N1636" s="162"/>
      <c r="O1636" s="162"/>
      <c r="P1636" s="162"/>
      <c r="Q1636" s="162"/>
      <c r="R1636" s="162"/>
      <c r="S1636" s="162"/>
      <c r="T1636" s="162"/>
      <c r="U1636" s="162"/>
      <c r="V1636" s="162"/>
      <c r="W1636" s="162"/>
      <c r="X1636" s="162"/>
      <c r="Y1636" s="162"/>
      <c r="Z1636" s="162"/>
      <c r="AA1636" s="162"/>
      <c r="AB1636" s="162"/>
      <c r="AC1636" s="162"/>
      <c r="AD1636" s="162"/>
      <c r="AE1636" s="162"/>
      <c r="AF1636" s="162"/>
      <c r="AG1636" s="162"/>
      <c r="AH1636" s="162"/>
      <c r="AI1636" s="162"/>
      <c r="AJ1636" s="162"/>
      <c r="AK1636" s="162"/>
      <c r="AL1636" s="162"/>
      <c r="AM1636" s="162"/>
      <c r="AN1636" s="162"/>
      <c r="AO1636" s="162"/>
      <c r="AP1636" s="162"/>
      <c r="AQ1636" s="162"/>
      <c r="AR1636" s="162"/>
      <c r="AS1636" s="162"/>
      <c r="AT1636" s="8"/>
    </row>
    <row r="1637" spans="1:46" ht="12.75" customHeight="1">
      <c r="A1637" s="16"/>
      <c r="B1637" s="162"/>
      <c r="C1637" s="162"/>
      <c r="D1637" s="162"/>
      <c r="E1637" s="162"/>
      <c r="F1637" s="162"/>
      <c r="G1637" s="162"/>
      <c r="H1637" s="162"/>
      <c r="I1637" s="162"/>
      <c r="J1637" s="162"/>
      <c r="K1637" s="162"/>
      <c r="L1637" s="162"/>
      <c r="M1637" s="162"/>
      <c r="N1637" s="162"/>
      <c r="O1637" s="162"/>
      <c r="P1637" s="162"/>
      <c r="Q1637" s="162"/>
      <c r="R1637" s="162"/>
      <c r="S1637" s="162"/>
      <c r="T1637" s="162"/>
      <c r="U1637" s="162"/>
      <c r="V1637" s="162"/>
      <c r="W1637" s="162"/>
      <c r="X1637" s="162"/>
      <c r="Y1637" s="162"/>
      <c r="Z1637" s="162"/>
      <c r="AA1637" s="162"/>
      <c r="AB1637" s="162"/>
      <c r="AC1637" s="162"/>
      <c r="AD1637" s="162"/>
      <c r="AE1637" s="162"/>
      <c r="AF1637" s="162"/>
      <c r="AG1637" s="162"/>
      <c r="AH1637" s="162"/>
      <c r="AI1637" s="162"/>
      <c r="AJ1637" s="162"/>
      <c r="AK1637" s="162"/>
      <c r="AL1637" s="162"/>
      <c r="AM1637" s="162"/>
      <c r="AN1637" s="162"/>
      <c r="AO1637" s="162"/>
      <c r="AP1637" s="162"/>
      <c r="AQ1637" s="162"/>
      <c r="AR1637" s="162"/>
      <c r="AS1637" s="162"/>
      <c r="AT1637" s="8"/>
    </row>
    <row r="1638" spans="1:46" ht="12.75" customHeight="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  <c r="AM1638" s="16"/>
      <c r="AN1638" s="16"/>
      <c r="AO1638" s="16"/>
      <c r="AP1638" s="16"/>
      <c r="AQ1638" s="16"/>
      <c r="AR1638" s="8"/>
      <c r="AS1638" s="8"/>
      <c r="AT1638" s="8"/>
    </row>
    <row r="1639" spans="1:46" ht="12.75" customHeight="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  <c r="AM1639" s="16"/>
      <c r="AN1639" s="16"/>
      <c r="AO1639" s="16"/>
      <c r="AP1639" s="16"/>
      <c r="AQ1639" s="16"/>
      <c r="AR1639" s="8"/>
      <c r="AS1639" s="8"/>
      <c r="AT1639" s="8"/>
    </row>
    <row r="1640" spans="1:46" ht="12.75" customHeight="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  <c r="AM1640" s="16"/>
      <c r="AN1640" s="16"/>
      <c r="AO1640" s="16"/>
      <c r="AP1640" s="16"/>
      <c r="AQ1640" s="16"/>
      <c r="AR1640" s="8"/>
      <c r="AS1640" s="8"/>
      <c r="AT1640" s="8"/>
    </row>
    <row r="1641" spans="1:46" ht="12.75" customHeight="1">
      <c r="A1641" s="16"/>
      <c r="B1641" s="16" t="s">
        <v>14</v>
      </c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  <c r="AM1641" s="16"/>
      <c r="AN1641" s="16"/>
      <c r="AO1641" s="16"/>
      <c r="AP1641" s="16"/>
      <c r="AQ1641" s="16"/>
      <c r="AR1641" s="8"/>
      <c r="AS1641" s="8"/>
      <c r="AT1641" s="8"/>
    </row>
    <row r="1642" spans="1:46" ht="12.75" customHeight="1" thickBot="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  <c r="AM1642" s="16"/>
      <c r="AN1642" s="16"/>
      <c r="AO1642" s="16"/>
      <c r="AP1642" s="16"/>
      <c r="AQ1642" s="16"/>
      <c r="AR1642" s="8"/>
      <c r="AS1642" s="8"/>
      <c r="AT1642" s="8"/>
    </row>
    <row r="1643" spans="1:46" ht="25.5" customHeight="1" thickBot="1">
      <c r="A1643" s="16"/>
      <c r="B1643" s="17" t="s">
        <v>15</v>
      </c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9"/>
      <c r="Q1643" s="163">
        <v>22456</v>
      </c>
      <c r="R1643" s="164"/>
      <c r="S1643" s="164"/>
      <c r="T1643" s="164"/>
      <c r="U1643" s="164"/>
      <c r="V1643" s="164"/>
      <c r="W1643" s="164"/>
      <c r="X1643" s="164"/>
      <c r="Y1643" s="164"/>
      <c r="Z1643" s="164"/>
      <c r="AA1643" s="165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  <c r="AM1643" s="16"/>
      <c r="AN1643" s="16"/>
      <c r="AO1643" s="16"/>
      <c r="AP1643" s="16"/>
      <c r="AQ1643" s="16"/>
      <c r="AR1643" s="8"/>
      <c r="AS1643" s="8"/>
      <c r="AT1643" s="8"/>
    </row>
    <row r="1644" spans="1:46" ht="12.75" customHeight="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  <c r="AM1644" s="16"/>
      <c r="AN1644" s="16"/>
      <c r="AO1644" s="16"/>
      <c r="AP1644" s="16"/>
      <c r="AQ1644" s="16"/>
      <c r="AR1644" s="8"/>
      <c r="AS1644" s="8"/>
      <c r="AT1644" s="8"/>
    </row>
    <row r="1645" spans="1:46" ht="12.75" customHeight="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  <c r="AM1645" s="16"/>
      <c r="AN1645" s="16"/>
      <c r="AO1645" s="16"/>
      <c r="AP1645" s="16"/>
      <c r="AQ1645" s="16"/>
      <c r="AR1645" s="8"/>
      <c r="AS1645" s="8"/>
      <c r="AT1645" s="8"/>
    </row>
    <row r="1646" spans="1:46" ht="12.75" customHeight="1" thickBot="1">
      <c r="A1646" s="16"/>
      <c r="B1646" s="16" t="s">
        <v>16</v>
      </c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  <c r="AM1646" s="16"/>
      <c r="AN1646" s="16"/>
      <c r="AO1646" s="16"/>
      <c r="AP1646" s="16"/>
      <c r="AQ1646" s="16"/>
      <c r="AR1646" s="8"/>
      <c r="AS1646" s="8"/>
      <c r="AT1646" s="8"/>
    </row>
    <row r="1647" spans="1:46" ht="18" customHeight="1" thickBot="1">
      <c r="A1647" s="16"/>
      <c r="B1647" s="166" t="s">
        <v>7</v>
      </c>
      <c r="C1647" s="167"/>
      <c r="D1647" s="167"/>
      <c r="E1647" s="167"/>
      <c r="F1647" s="167"/>
      <c r="G1647" s="167"/>
      <c r="H1647" s="167"/>
      <c r="I1647" s="167"/>
      <c r="J1647" s="167"/>
      <c r="K1647" s="167"/>
      <c r="L1647" s="167"/>
      <c r="M1647" s="167"/>
      <c r="N1647" s="167"/>
      <c r="O1647" s="167"/>
      <c r="P1647" s="167"/>
      <c r="Q1647" s="167"/>
      <c r="R1647" s="167"/>
      <c r="S1647" s="167"/>
      <c r="T1647" s="167"/>
      <c r="U1647" s="167"/>
      <c r="V1647" s="167"/>
      <c r="W1647" s="167"/>
      <c r="X1647" s="167"/>
      <c r="Y1647" s="167"/>
      <c r="Z1647" s="167"/>
      <c r="AA1647" s="167"/>
      <c r="AB1647" s="167"/>
      <c r="AC1647" s="167"/>
      <c r="AD1647" s="167"/>
      <c r="AE1647" s="167"/>
      <c r="AF1647" s="167"/>
      <c r="AG1647" s="167"/>
      <c r="AH1647" s="167"/>
      <c r="AI1647" s="168"/>
      <c r="AJ1647" s="169" t="s">
        <v>17</v>
      </c>
      <c r="AK1647" s="170"/>
      <c r="AL1647" s="170"/>
      <c r="AM1647" s="170"/>
      <c r="AN1647" s="170"/>
      <c r="AO1647" s="170"/>
      <c r="AP1647" s="170"/>
      <c r="AQ1647" s="170"/>
      <c r="AR1647" s="170"/>
      <c r="AS1647" s="170"/>
      <c r="AT1647" s="171"/>
    </row>
    <row r="1648" spans="1:46" ht="18.75" customHeight="1">
      <c r="A1648" s="16"/>
      <c r="B1648" s="20" t="s">
        <v>18</v>
      </c>
      <c r="C1648" s="21"/>
      <c r="D1648" s="21"/>
      <c r="E1648" s="21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3"/>
      <c r="X1648" s="21"/>
      <c r="Y1648" s="21"/>
      <c r="Z1648" s="21"/>
      <c r="AA1648" s="21"/>
      <c r="AB1648" s="21"/>
      <c r="AC1648" s="22"/>
      <c r="AD1648" s="23"/>
      <c r="AE1648" s="21"/>
      <c r="AF1648" s="21"/>
      <c r="AG1648" s="21"/>
      <c r="AH1648" s="21"/>
      <c r="AI1648" s="24"/>
      <c r="AJ1648" s="178">
        <f>SUM(AJ1649:AT1653)</f>
        <v>24320</v>
      </c>
      <c r="AK1648" s="179"/>
      <c r="AL1648" s="179"/>
      <c r="AM1648" s="179"/>
      <c r="AN1648" s="179"/>
      <c r="AO1648" s="179"/>
      <c r="AP1648" s="179"/>
      <c r="AQ1648" s="179"/>
      <c r="AR1648" s="179"/>
      <c r="AS1648" s="179"/>
      <c r="AT1648" s="180"/>
    </row>
    <row r="1649" spans="1:46" ht="12.75" customHeight="1">
      <c r="A1649" s="16"/>
      <c r="B1649" s="181" t="s">
        <v>19</v>
      </c>
      <c r="C1649" s="182"/>
      <c r="D1649" s="182"/>
      <c r="E1649" s="182"/>
      <c r="F1649" s="25" t="s">
        <v>20</v>
      </c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 t="s">
        <v>21</v>
      </c>
      <c r="S1649" s="26"/>
      <c r="T1649" s="25"/>
      <c r="U1649" s="25"/>
      <c r="V1649" s="25"/>
      <c r="W1649" s="188" t="s">
        <v>491</v>
      </c>
      <c r="X1649" s="189"/>
      <c r="Y1649" s="189"/>
      <c r="Z1649" s="189"/>
      <c r="AA1649" s="189"/>
      <c r="AB1649" s="189"/>
      <c r="AC1649" s="27" t="s">
        <v>22</v>
      </c>
      <c r="AD1649" s="188" t="s">
        <v>494</v>
      </c>
      <c r="AE1649" s="189"/>
      <c r="AF1649" s="189"/>
      <c r="AG1649" s="189"/>
      <c r="AH1649" s="189"/>
      <c r="AI1649" s="190"/>
      <c r="AJ1649" s="191">
        <v>8264</v>
      </c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3"/>
    </row>
    <row r="1650" spans="1:46" ht="12.75" customHeight="1">
      <c r="A1650" s="16"/>
      <c r="B1650" s="183"/>
      <c r="C1650" s="184"/>
      <c r="D1650" s="184"/>
      <c r="E1650" s="184"/>
      <c r="F1650" s="28" t="s">
        <v>23</v>
      </c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 t="s">
        <v>21</v>
      </c>
      <c r="S1650" s="28"/>
      <c r="T1650" s="28"/>
      <c r="U1650" s="28"/>
      <c r="V1650" s="28"/>
      <c r="W1650" s="194" t="s">
        <v>492</v>
      </c>
      <c r="X1650" s="195"/>
      <c r="Y1650" s="195"/>
      <c r="Z1650" s="195"/>
      <c r="AA1650" s="195"/>
      <c r="AB1650" s="195"/>
      <c r="AC1650" s="29" t="s">
        <v>22</v>
      </c>
      <c r="AD1650" s="194" t="s">
        <v>493</v>
      </c>
      <c r="AE1650" s="195"/>
      <c r="AF1650" s="195"/>
      <c r="AG1650" s="195"/>
      <c r="AH1650" s="195"/>
      <c r="AI1650" s="196"/>
      <c r="AJ1650" s="197">
        <v>1264</v>
      </c>
      <c r="AK1650" s="198"/>
      <c r="AL1650" s="198"/>
      <c r="AM1650" s="198"/>
      <c r="AN1650" s="198"/>
      <c r="AO1650" s="198"/>
      <c r="AP1650" s="198"/>
      <c r="AQ1650" s="198"/>
      <c r="AR1650" s="198"/>
      <c r="AS1650" s="198"/>
      <c r="AT1650" s="199"/>
    </row>
    <row r="1651" spans="1:46" ht="12.75" customHeight="1">
      <c r="A1651" s="16"/>
      <c r="B1651" s="185"/>
      <c r="C1651" s="184"/>
      <c r="D1651" s="184"/>
      <c r="E1651" s="184"/>
      <c r="F1651" s="30" t="s">
        <v>24</v>
      </c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 t="s">
        <v>21</v>
      </c>
      <c r="S1651" s="30"/>
      <c r="T1651" s="30"/>
      <c r="U1651" s="30"/>
      <c r="V1651" s="30"/>
      <c r="W1651" s="194" t="s">
        <v>497</v>
      </c>
      <c r="X1651" s="195"/>
      <c r="Y1651" s="195"/>
      <c r="Z1651" s="195"/>
      <c r="AA1651" s="195"/>
      <c r="AB1651" s="195"/>
      <c r="AC1651" s="29" t="s">
        <v>22</v>
      </c>
      <c r="AD1651" s="194" t="s">
        <v>498</v>
      </c>
      <c r="AE1651" s="195"/>
      <c r="AF1651" s="195"/>
      <c r="AG1651" s="195"/>
      <c r="AH1651" s="195"/>
      <c r="AI1651" s="196"/>
      <c r="AJ1651" s="197">
        <v>9264</v>
      </c>
      <c r="AK1651" s="198"/>
      <c r="AL1651" s="198"/>
      <c r="AM1651" s="198"/>
      <c r="AN1651" s="198"/>
      <c r="AO1651" s="198"/>
      <c r="AP1651" s="198"/>
      <c r="AQ1651" s="198"/>
      <c r="AR1651" s="198"/>
      <c r="AS1651" s="198"/>
      <c r="AT1651" s="199"/>
    </row>
    <row r="1652" spans="1:46" ht="12.75" customHeight="1">
      <c r="A1652" s="16"/>
      <c r="B1652" s="185"/>
      <c r="C1652" s="184"/>
      <c r="D1652" s="184"/>
      <c r="E1652" s="184"/>
      <c r="F1652" s="30" t="s">
        <v>25</v>
      </c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 t="s">
        <v>21</v>
      </c>
      <c r="S1652" s="30"/>
      <c r="T1652" s="30"/>
      <c r="U1652" s="30"/>
      <c r="V1652" s="30"/>
      <c r="W1652" s="200" t="s">
        <v>495</v>
      </c>
      <c r="X1652" s="201"/>
      <c r="Y1652" s="201"/>
      <c r="Z1652" s="201"/>
      <c r="AA1652" s="201"/>
      <c r="AB1652" s="201"/>
      <c r="AC1652" s="31" t="s">
        <v>22</v>
      </c>
      <c r="AD1652" s="200" t="s">
        <v>496</v>
      </c>
      <c r="AE1652" s="201"/>
      <c r="AF1652" s="201"/>
      <c r="AG1652" s="201"/>
      <c r="AH1652" s="201"/>
      <c r="AI1652" s="202"/>
      <c r="AJ1652" s="203">
        <v>3264</v>
      </c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5"/>
    </row>
    <row r="1653" spans="1:46" ht="12.75" customHeight="1">
      <c r="A1653" s="16"/>
      <c r="B1653" s="186"/>
      <c r="C1653" s="187"/>
      <c r="D1653" s="187"/>
      <c r="E1653" s="187"/>
      <c r="F1653" s="32" t="s">
        <v>26</v>
      </c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3"/>
      <c r="X1653" s="34"/>
      <c r="Y1653" s="34"/>
      <c r="Z1653" s="34"/>
      <c r="AA1653" s="34"/>
      <c r="AB1653" s="34"/>
      <c r="AC1653" s="32"/>
      <c r="AD1653" s="33"/>
      <c r="AE1653" s="34"/>
      <c r="AF1653" s="34"/>
      <c r="AG1653" s="34"/>
      <c r="AH1653" s="34"/>
      <c r="AI1653" s="35"/>
      <c r="AJ1653" s="206">
        <v>2264</v>
      </c>
      <c r="AK1653" s="207"/>
      <c r="AL1653" s="207"/>
      <c r="AM1653" s="207"/>
      <c r="AN1653" s="207"/>
      <c r="AO1653" s="207"/>
      <c r="AP1653" s="207"/>
      <c r="AQ1653" s="207"/>
      <c r="AR1653" s="207"/>
      <c r="AS1653" s="207"/>
      <c r="AT1653" s="208"/>
    </row>
    <row r="1654" spans="1:46" ht="18.75" customHeight="1">
      <c r="A1654" s="16"/>
      <c r="B1654" s="36" t="s">
        <v>27</v>
      </c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8"/>
      <c r="AJ1654" s="175">
        <v>0</v>
      </c>
      <c r="AK1654" s="176"/>
      <c r="AL1654" s="176"/>
      <c r="AM1654" s="176"/>
      <c r="AN1654" s="176"/>
      <c r="AO1654" s="176"/>
      <c r="AP1654" s="176"/>
      <c r="AQ1654" s="176"/>
      <c r="AR1654" s="176"/>
      <c r="AS1654" s="176"/>
      <c r="AT1654" s="177"/>
    </row>
    <row r="1655" spans="1:46" ht="18.75" customHeight="1">
      <c r="A1655" s="16"/>
      <c r="B1655" s="39" t="s">
        <v>28</v>
      </c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1"/>
      <c r="AJ1655" s="175">
        <v>364</v>
      </c>
      <c r="AK1655" s="176"/>
      <c r="AL1655" s="176"/>
      <c r="AM1655" s="176"/>
      <c r="AN1655" s="176"/>
      <c r="AO1655" s="176"/>
      <c r="AP1655" s="176"/>
      <c r="AQ1655" s="176"/>
      <c r="AR1655" s="176"/>
      <c r="AS1655" s="176"/>
      <c r="AT1655" s="177"/>
    </row>
    <row r="1656" spans="1:46" ht="18.75" customHeight="1">
      <c r="A1656" s="16"/>
      <c r="B1656" s="42" t="s">
        <v>29</v>
      </c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1"/>
      <c r="AJ1656" s="175">
        <v>200</v>
      </c>
      <c r="AK1656" s="176"/>
      <c r="AL1656" s="176"/>
      <c r="AM1656" s="176"/>
      <c r="AN1656" s="176"/>
      <c r="AO1656" s="176"/>
      <c r="AP1656" s="176"/>
      <c r="AQ1656" s="176"/>
      <c r="AR1656" s="176"/>
      <c r="AS1656" s="176"/>
      <c r="AT1656" s="177"/>
    </row>
    <row r="1657" spans="1:46" ht="18.75" customHeight="1">
      <c r="A1657" s="16"/>
      <c r="B1657" s="43" t="s">
        <v>30</v>
      </c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1"/>
      <c r="AJ1657" s="175">
        <v>564</v>
      </c>
      <c r="AK1657" s="176"/>
      <c r="AL1657" s="176"/>
      <c r="AM1657" s="176"/>
      <c r="AN1657" s="176"/>
      <c r="AO1657" s="176"/>
      <c r="AP1657" s="176"/>
      <c r="AQ1657" s="176"/>
      <c r="AR1657" s="176"/>
      <c r="AS1657" s="176"/>
      <c r="AT1657" s="177"/>
    </row>
    <row r="1658" spans="1:46" ht="18.75" customHeight="1">
      <c r="A1658" s="16"/>
      <c r="B1658" s="43" t="s">
        <v>974</v>
      </c>
      <c r="C1658" s="40"/>
      <c r="D1658" s="40"/>
      <c r="E1658" s="40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1"/>
      <c r="AJ1658" s="175">
        <v>224</v>
      </c>
      <c r="AK1658" s="176"/>
      <c r="AL1658" s="176"/>
      <c r="AM1658" s="176"/>
      <c r="AN1658" s="176"/>
      <c r="AO1658" s="176"/>
      <c r="AP1658" s="176"/>
      <c r="AQ1658" s="176"/>
      <c r="AR1658" s="176"/>
      <c r="AS1658" s="176"/>
      <c r="AT1658" s="177"/>
    </row>
    <row r="1659" spans="1:46" ht="18.75" customHeight="1">
      <c r="A1659" s="16"/>
      <c r="B1659" s="43" t="s">
        <v>975</v>
      </c>
      <c r="C1659" s="40"/>
      <c r="D1659" s="40"/>
      <c r="E1659" s="40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1"/>
      <c r="AJ1659" s="175">
        <v>435</v>
      </c>
      <c r="AK1659" s="176"/>
      <c r="AL1659" s="176"/>
      <c r="AM1659" s="176"/>
      <c r="AN1659" s="176"/>
      <c r="AO1659" s="176"/>
      <c r="AP1659" s="176"/>
      <c r="AQ1659" s="176"/>
      <c r="AR1659" s="176"/>
      <c r="AS1659" s="176"/>
      <c r="AT1659" s="177"/>
    </row>
    <row r="1660" spans="1:46" ht="18.75" customHeight="1">
      <c r="A1660" s="16"/>
      <c r="B1660" s="43" t="s">
        <v>976</v>
      </c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1"/>
      <c r="AJ1660" s="175">
        <v>646</v>
      </c>
      <c r="AK1660" s="176"/>
      <c r="AL1660" s="176"/>
      <c r="AM1660" s="176"/>
      <c r="AN1660" s="176"/>
      <c r="AO1660" s="176"/>
      <c r="AP1660" s="176"/>
      <c r="AQ1660" s="176"/>
      <c r="AR1660" s="176"/>
      <c r="AS1660" s="176"/>
      <c r="AT1660" s="177"/>
    </row>
    <row r="1661" spans="1:46" ht="18.75" customHeight="1">
      <c r="A1661" s="16"/>
      <c r="B1661" s="43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1"/>
      <c r="AJ1661" s="175"/>
      <c r="AK1661" s="176"/>
      <c r="AL1661" s="176"/>
      <c r="AM1661" s="176"/>
      <c r="AN1661" s="176"/>
      <c r="AO1661" s="176"/>
      <c r="AP1661" s="176"/>
      <c r="AQ1661" s="176"/>
      <c r="AR1661" s="176"/>
      <c r="AS1661" s="176"/>
      <c r="AT1661" s="177"/>
    </row>
    <row r="1662" spans="1:46" ht="18.75" customHeight="1">
      <c r="A1662" s="16"/>
      <c r="B1662" s="43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1"/>
      <c r="AJ1662" s="175"/>
      <c r="AK1662" s="176"/>
      <c r="AL1662" s="176"/>
      <c r="AM1662" s="176"/>
      <c r="AN1662" s="176"/>
      <c r="AO1662" s="176"/>
      <c r="AP1662" s="176"/>
      <c r="AQ1662" s="176"/>
      <c r="AR1662" s="176"/>
      <c r="AS1662" s="176"/>
      <c r="AT1662" s="177"/>
    </row>
    <row r="1663" spans="1:46" ht="18.75" customHeight="1">
      <c r="A1663" s="16"/>
      <c r="B1663" s="43"/>
      <c r="C1663" s="40"/>
      <c r="D1663" s="40"/>
      <c r="E1663" s="40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1"/>
      <c r="AJ1663" s="175"/>
      <c r="AK1663" s="176"/>
      <c r="AL1663" s="176"/>
      <c r="AM1663" s="176"/>
      <c r="AN1663" s="176"/>
      <c r="AO1663" s="176"/>
      <c r="AP1663" s="176"/>
      <c r="AQ1663" s="176"/>
      <c r="AR1663" s="176"/>
      <c r="AS1663" s="176"/>
      <c r="AT1663" s="177"/>
    </row>
    <row r="1664" spans="1:46" ht="18.75" customHeight="1">
      <c r="A1664" s="16"/>
      <c r="B1664" s="43"/>
      <c r="C1664" s="40"/>
      <c r="D1664" s="40"/>
      <c r="E1664" s="40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1"/>
      <c r="AJ1664" s="175"/>
      <c r="AK1664" s="176"/>
      <c r="AL1664" s="176"/>
      <c r="AM1664" s="176"/>
      <c r="AN1664" s="176"/>
      <c r="AO1664" s="176"/>
      <c r="AP1664" s="176"/>
      <c r="AQ1664" s="176"/>
      <c r="AR1664" s="176"/>
      <c r="AS1664" s="176"/>
      <c r="AT1664" s="177"/>
    </row>
    <row r="1665" spans="1:46" ht="18.75" customHeight="1">
      <c r="A1665" s="16"/>
      <c r="B1665" s="43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1"/>
      <c r="AJ1665" s="175"/>
      <c r="AK1665" s="176"/>
      <c r="AL1665" s="176"/>
      <c r="AM1665" s="176"/>
      <c r="AN1665" s="176"/>
      <c r="AO1665" s="176"/>
      <c r="AP1665" s="176"/>
      <c r="AQ1665" s="176"/>
      <c r="AR1665" s="176"/>
      <c r="AS1665" s="176"/>
      <c r="AT1665" s="177"/>
    </row>
    <row r="1666" spans="1:46" ht="18.75" customHeight="1" thickBot="1">
      <c r="A1666" s="16"/>
      <c r="B1666" s="44"/>
      <c r="C1666" s="45"/>
      <c r="D1666" s="45"/>
      <c r="E1666" s="45"/>
      <c r="F1666" s="45"/>
      <c r="G1666" s="45"/>
      <c r="H1666" s="45"/>
      <c r="I1666" s="45"/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6"/>
      <c r="AJ1666" s="209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1"/>
    </row>
    <row r="1667" spans="1:46" ht="12.75" customHeight="1">
      <c r="A1667" s="16"/>
      <c r="B1667" s="47" t="s">
        <v>31</v>
      </c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  <c r="AM1667" s="16"/>
      <c r="AN1667" s="16"/>
      <c r="AO1667" s="16"/>
      <c r="AP1667" s="16"/>
      <c r="AQ1667" s="16"/>
    </row>
    <row r="1668" spans="1:46" ht="12.75" customHeight="1">
      <c r="A1668" s="16"/>
      <c r="B1668" s="212" t="s">
        <v>490</v>
      </c>
      <c r="C1668" s="213"/>
      <c r="D1668" s="213"/>
      <c r="E1668" s="213"/>
      <c r="F1668" s="213"/>
      <c r="G1668" s="213"/>
      <c r="H1668" s="213"/>
      <c r="I1668" s="213"/>
      <c r="J1668" s="213"/>
      <c r="K1668" s="213"/>
      <c r="L1668" s="213"/>
      <c r="M1668" s="213"/>
      <c r="N1668" s="213"/>
      <c r="O1668" s="213"/>
      <c r="P1668" s="213"/>
      <c r="Q1668" s="213"/>
      <c r="R1668" s="213"/>
      <c r="S1668" s="213"/>
      <c r="T1668" s="213"/>
      <c r="U1668" s="213"/>
      <c r="V1668" s="213"/>
      <c r="W1668" s="213"/>
      <c r="X1668" s="213"/>
      <c r="Y1668" s="213"/>
      <c r="Z1668" s="213"/>
      <c r="AA1668" s="213"/>
      <c r="AB1668" s="213"/>
      <c r="AC1668" s="213"/>
      <c r="AD1668" s="213"/>
      <c r="AE1668" s="213"/>
      <c r="AF1668" s="213"/>
      <c r="AG1668" s="213"/>
      <c r="AH1668" s="213"/>
      <c r="AI1668" s="213"/>
      <c r="AJ1668" s="213"/>
      <c r="AK1668" s="213"/>
      <c r="AL1668" s="213"/>
      <c r="AM1668" s="213"/>
      <c r="AN1668" s="213"/>
      <c r="AO1668" s="213"/>
      <c r="AP1668" s="213"/>
      <c r="AQ1668" s="213"/>
      <c r="AR1668" s="213"/>
      <c r="AS1668" s="213"/>
      <c r="AT1668" s="213"/>
    </row>
    <row r="1669" spans="1:46" ht="12.75" customHeight="1">
      <c r="A1669" s="16"/>
      <c r="B1669" s="213"/>
      <c r="C1669" s="213"/>
      <c r="D1669" s="213"/>
      <c r="E1669" s="213"/>
      <c r="F1669" s="213"/>
      <c r="G1669" s="213"/>
      <c r="H1669" s="213"/>
      <c r="I1669" s="213"/>
      <c r="J1669" s="213"/>
      <c r="K1669" s="213"/>
      <c r="L1669" s="213"/>
      <c r="M1669" s="213"/>
      <c r="N1669" s="213"/>
      <c r="O1669" s="213"/>
      <c r="P1669" s="213"/>
      <c r="Q1669" s="213"/>
      <c r="R1669" s="213"/>
      <c r="S1669" s="213"/>
      <c r="T1669" s="213"/>
      <c r="U1669" s="213"/>
      <c r="V1669" s="213"/>
      <c r="W1669" s="213"/>
      <c r="X1669" s="213"/>
      <c r="Y1669" s="213"/>
      <c r="Z1669" s="213"/>
      <c r="AA1669" s="213"/>
      <c r="AB1669" s="213"/>
      <c r="AC1669" s="213"/>
      <c r="AD1669" s="213"/>
      <c r="AE1669" s="213"/>
      <c r="AF1669" s="213"/>
      <c r="AG1669" s="213"/>
      <c r="AH1669" s="213"/>
      <c r="AI1669" s="213"/>
      <c r="AJ1669" s="213"/>
      <c r="AK1669" s="213"/>
      <c r="AL1669" s="213"/>
      <c r="AM1669" s="213"/>
      <c r="AN1669" s="213"/>
      <c r="AO1669" s="213"/>
      <c r="AP1669" s="213"/>
      <c r="AQ1669" s="213"/>
      <c r="AR1669" s="213"/>
      <c r="AS1669" s="213"/>
      <c r="AT1669" s="213"/>
    </row>
    <row r="1670" spans="1:46" ht="12.75" customHeight="1">
      <c r="F1670" s="48"/>
      <c r="G1670" s="48"/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48"/>
      <c r="AF1670" s="48"/>
      <c r="AG1670" s="48"/>
      <c r="AH1670" s="48"/>
      <c r="AI1670" s="48"/>
      <c r="AJ1670" s="48"/>
      <c r="AK1670" s="48"/>
      <c r="AL1670" s="48"/>
      <c r="AM1670" s="48"/>
      <c r="AN1670" s="48"/>
      <c r="AO1670" s="48"/>
      <c r="AP1670" s="48"/>
      <c r="AQ1670" s="48"/>
      <c r="AR1670" s="48"/>
    </row>
    <row r="1671" spans="1:46" ht="12.75" customHeight="1">
      <c r="B1671" s="49" t="s">
        <v>32</v>
      </c>
      <c r="C1671" s="50"/>
      <c r="D1671" s="50"/>
      <c r="E1671" s="50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  <c r="P1671" s="50"/>
      <c r="Q1671" s="50"/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50"/>
      <c r="AF1671" s="50"/>
      <c r="AG1671" s="50"/>
      <c r="AH1671" s="50"/>
      <c r="AI1671" s="50"/>
      <c r="AJ1671" s="50"/>
      <c r="AK1671" s="50"/>
      <c r="AL1671" s="50"/>
      <c r="AM1671" s="50"/>
      <c r="AN1671" s="50"/>
      <c r="AO1671" s="50"/>
      <c r="AP1671" s="50"/>
      <c r="AQ1671" s="50"/>
      <c r="AR1671" s="50"/>
      <c r="AS1671" s="50"/>
      <c r="AT1671" s="51"/>
    </row>
    <row r="1672" spans="1:46" ht="12.75" customHeight="1">
      <c r="B1672" s="52" t="s">
        <v>489</v>
      </c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4"/>
    </row>
    <row r="1673" spans="1:46" ht="12.75" customHeight="1">
      <c r="B1673" s="55"/>
      <c r="C1673" s="56"/>
      <c r="D1673" s="56"/>
      <c r="E1673" s="56"/>
      <c r="F1673" s="56"/>
      <c r="G1673" s="56"/>
      <c r="H1673" s="56"/>
      <c r="I1673" s="56"/>
      <c r="J1673" s="56"/>
      <c r="K1673" s="56"/>
      <c r="L1673" s="56"/>
      <c r="M1673" s="56"/>
      <c r="N1673" s="56"/>
      <c r="O1673" s="56"/>
      <c r="P1673" s="56"/>
      <c r="Q1673" s="56"/>
      <c r="R1673" s="56"/>
      <c r="S1673" s="56"/>
      <c r="T1673" s="56"/>
      <c r="U1673" s="56"/>
      <c r="V1673" s="56"/>
      <c r="W1673" s="56"/>
      <c r="X1673" s="56"/>
      <c r="Y1673" s="56"/>
      <c r="Z1673" s="56"/>
      <c r="AA1673" s="56"/>
      <c r="AB1673" s="56"/>
      <c r="AC1673" s="56"/>
      <c r="AD1673" s="56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  <c r="AT1673" s="57"/>
    </row>
    <row r="1674" spans="1:46" ht="12.75" customHeight="1">
      <c r="B1674" s="58"/>
      <c r="C1674" s="59"/>
      <c r="D1674" s="59"/>
      <c r="E1674" s="59"/>
      <c r="F1674" s="59"/>
      <c r="G1674" s="59"/>
      <c r="H1674" s="59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  <c r="AF1674" s="59"/>
      <c r="AG1674" s="59"/>
      <c r="AH1674" s="59"/>
      <c r="AI1674" s="59"/>
      <c r="AJ1674" s="59"/>
      <c r="AK1674" s="59"/>
      <c r="AL1674" s="59"/>
      <c r="AM1674" s="59"/>
      <c r="AN1674" s="59"/>
      <c r="AO1674" s="59"/>
      <c r="AP1674" s="59"/>
      <c r="AQ1674" s="59"/>
      <c r="AR1674" s="59"/>
      <c r="AS1674" s="59"/>
      <c r="AT1674" s="60"/>
    </row>
    <row r="1676" spans="1:46" ht="12.75" customHeight="1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  <c r="AS1676" s="9"/>
      <c r="AT1676" s="9"/>
    </row>
    <row r="1677" spans="1:46" ht="12.75" customHeight="1">
      <c r="A1677" s="68"/>
      <c r="B1677" s="153" t="s">
        <v>499</v>
      </c>
      <c r="C1677" s="153"/>
      <c r="D1677" s="153"/>
      <c r="E1677" s="153"/>
      <c r="F1677" s="153"/>
      <c r="G1677" s="153"/>
      <c r="H1677" s="153"/>
      <c r="I1677" s="153"/>
      <c r="J1677" s="153"/>
      <c r="K1677" s="153"/>
      <c r="L1677" s="153"/>
      <c r="M1677" s="153"/>
      <c r="N1677" s="153"/>
      <c r="O1677" s="153"/>
      <c r="P1677" s="153"/>
      <c r="Q1677" s="153"/>
      <c r="R1677" s="153"/>
      <c r="S1677" s="153"/>
      <c r="T1677" s="150" t="s">
        <v>11</v>
      </c>
      <c r="U1677" s="151"/>
      <c r="V1677" s="151"/>
      <c r="W1677" s="151"/>
      <c r="X1677" s="67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  <c r="AM1677" s="16"/>
      <c r="AN1677" s="16"/>
      <c r="AO1677" s="16"/>
      <c r="AP1677" s="16"/>
      <c r="AQ1677" s="16"/>
      <c r="AR1677" s="3"/>
      <c r="AS1677" s="1"/>
      <c r="AT1677" s="3"/>
    </row>
    <row r="1678" spans="1:46" ht="12.75" customHeight="1">
      <c r="A1678" s="69"/>
      <c r="B1678" s="154"/>
      <c r="C1678" s="154"/>
      <c r="D1678" s="154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54"/>
      <c r="Q1678" s="154"/>
      <c r="R1678" s="154"/>
      <c r="S1678" s="154"/>
      <c r="T1678" s="152"/>
      <c r="U1678" s="152"/>
      <c r="V1678" s="152"/>
      <c r="W1678" s="152"/>
      <c r="X1678" s="67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  <c r="AM1678" s="16"/>
      <c r="AN1678" s="16"/>
      <c r="AO1678" s="16"/>
      <c r="AP1678" s="16"/>
      <c r="AQ1678" s="16"/>
      <c r="AR1678" s="3"/>
      <c r="AS1678" s="3"/>
      <c r="AT1678" s="3"/>
    </row>
    <row r="1679" spans="1:46" ht="12.75" customHeight="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96" t="s">
        <v>500</v>
      </c>
      <c r="AF1679" s="96"/>
      <c r="AG1679" s="96"/>
      <c r="AH1679" s="96"/>
      <c r="AI1679" s="96"/>
      <c r="AJ1679" s="96"/>
      <c r="AK1679" s="96"/>
      <c r="AL1679" s="96"/>
      <c r="AM1679" s="96"/>
      <c r="AN1679" s="96"/>
      <c r="AO1679" s="96"/>
      <c r="AP1679" s="96"/>
      <c r="AQ1679" s="96"/>
      <c r="AR1679" s="96"/>
      <c r="AS1679" s="96"/>
      <c r="AT1679" s="96"/>
    </row>
    <row r="1680" spans="1:46" ht="12.75" customHeight="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4"/>
      <c r="AC1680" s="4"/>
      <c r="AD1680" s="4"/>
    </row>
    <row r="1681" spans="1:46" ht="12.75" customHeight="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16"/>
      <c r="AQ1681" s="16"/>
      <c r="AR1681" s="8"/>
      <c r="AS1681" s="8"/>
      <c r="AT1681" s="8"/>
    </row>
    <row r="1682" spans="1:46" ht="12.75" customHeight="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6"/>
      <c r="AC1682" s="6"/>
      <c r="AD1682" s="6"/>
      <c r="AE1682" s="6"/>
      <c r="AF1682" s="6"/>
      <c r="AG1682" s="6"/>
      <c r="AH1682" s="6"/>
      <c r="AI1682" s="7" t="s">
        <v>34</v>
      </c>
      <c r="AJ1682" s="6"/>
      <c r="AK1682" s="6"/>
      <c r="AL1682" s="6"/>
      <c r="AM1682" s="6"/>
      <c r="AN1682" s="6"/>
      <c r="AO1682" s="6"/>
      <c r="AP1682" s="16"/>
      <c r="AQ1682" s="16"/>
      <c r="AR1682" s="8"/>
      <c r="AS1682" s="8"/>
      <c r="AT1682" s="8"/>
    </row>
    <row r="1683" spans="1:46" ht="12.75" customHeight="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16"/>
      <c r="AQ1683" s="16"/>
      <c r="AR1683" s="8"/>
      <c r="AS1683" s="8"/>
      <c r="AT1683" s="8"/>
    </row>
    <row r="1684" spans="1:46" ht="12.75" customHeight="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87" t="s">
        <v>37</v>
      </c>
      <c r="AC1684" s="87"/>
      <c r="AD1684" s="87"/>
      <c r="AE1684" s="87"/>
      <c r="AF1684" s="87"/>
      <c r="AG1684" s="87"/>
      <c r="AH1684" s="87"/>
      <c r="AI1684" s="6"/>
      <c r="AJ1684" s="6"/>
      <c r="AK1684" s="6"/>
      <c r="AL1684" s="6"/>
      <c r="AM1684" s="6"/>
      <c r="AN1684" s="6"/>
      <c r="AO1684" s="6"/>
      <c r="AP1684" s="16"/>
      <c r="AQ1684" s="16"/>
      <c r="AR1684" s="8"/>
      <c r="AS1684" s="8"/>
      <c r="AT1684" s="8"/>
    </row>
    <row r="1685" spans="1:46" ht="12.75" customHeight="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84" t="s">
        <v>38</v>
      </c>
      <c r="AC1685" s="84"/>
      <c r="AD1685" s="84"/>
      <c r="AE1685" s="84"/>
      <c r="AF1685" s="84"/>
      <c r="AG1685" s="84"/>
      <c r="AH1685" s="84"/>
      <c r="AI1685" s="84"/>
      <c r="AJ1685" s="85"/>
      <c r="AK1685" s="85"/>
      <c r="AL1685" s="85"/>
      <c r="AM1685" s="85"/>
      <c r="AN1685" s="85"/>
      <c r="AO1685" s="85"/>
      <c r="AP1685" s="16"/>
      <c r="AQ1685" s="16"/>
      <c r="AR1685" s="8"/>
      <c r="AS1685" s="8"/>
      <c r="AT1685" s="8"/>
    </row>
    <row r="1686" spans="1:46" ht="12.75" customHeight="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86" t="s">
        <v>39</v>
      </c>
      <c r="AC1686" s="87"/>
      <c r="AD1686" s="87"/>
      <c r="AE1686" s="87"/>
      <c r="AF1686" s="87"/>
      <c r="AG1686" s="87"/>
      <c r="AH1686" s="87"/>
      <c r="AI1686" s="87"/>
      <c r="AJ1686" s="88"/>
      <c r="AK1686" s="88"/>
      <c r="AL1686" s="88"/>
      <c r="AM1686" s="88"/>
      <c r="AN1686" s="88"/>
      <c r="AO1686" s="88"/>
      <c r="AP1686" s="16"/>
      <c r="AQ1686" s="16"/>
      <c r="AR1686" s="8"/>
      <c r="AS1686" s="8"/>
      <c r="AT1686" s="8"/>
    </row>
    <row r="1687" spans="1:46" ht="12.75" customHeight="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8"/>
      <c r="AS1687" s="8"/>
      <c r="AT1687" s="8"/>
    </row>
    <row r="1688" spans="1:46" ht="12.75" customHeight="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72" t="s">
        <v>12</v>
      </c>
      <c r="AG1688" s="173"/>
      <c r="AH1688" s="173"/>
      <c r="AI1688" s="173"/>
      <c r="AJ1688" s="173"/>
      <c r="AK1688" s="174"/>
      <c r="AL1688" s="172" t="s">
        <v>13</v>
      </c>
      <c r="AM1688" s="173"/>
      <c r="AN1688" s="173"/>
      <c r="AO1688" s="173"/>
      <c r="AP1688" s="173"/>
      <c r="AQ1688" s="174"/>
      <c r="AR1688" s="8"/>
      <c r="AS1688" s="8"/>
      <c r="AT1688" s="8"/>
    </row>
    <row r="1689" spans="1:46" ht="12.75" customHeight="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55"/>
      <c r="AG1689" s="156"/>
      <c r="AH1689" s="156"/>
      <c r="AI1689" s="156"/>
      <c r="AJ1689" s="156"/>
      <c r="AK1689" s="157"/>
      <c r="AL1689" s="155"/>
      <c r="AM1689" s="156"/>
      <c r="AN1689" s="156"/>
      <c r="AO1689" s="156"/>
      <c r="AP1689" s="156"/>
      <c r="AQ1689" s="157"/>
      <c r="AR1689" s="8"/>
      <c r="AS1689" s="8"/>
      <c r="AT1689" s="8"/>
    </row>
    <row r="1690" spans="1:46" ht="12.75" customHeight="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58"/>
      <c r="AG1690" s="151"/>
      <c r="AH1690" s="151"/>
      <c r="AI1690" s="151"/>
      <c r="AJ1690" s="151"/>
      <c r="AK1690" s="159"/>
      <c r="AL1690" s="158"/>
      <c r="AM1690" s="151"/>
      <c r="AN1690" s="151"/>
      <c r="AO1690" s="151"/>
      <c r="AP1690" s="151"/>
      <c r="AQ1690" s="159"/>
      <c r="AR1690" s="8"/>
      <c r="AS1690" s="8"/>
      <c r="AT1690" s="8"/>
    </row>
    <row r="1691" spans="1:46" ht="12.75" customHeight="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58"/>
      <c r="AG1691" s="151"/>
      <c r="AH1691" s="151"/>
      <c r="AI1691" s="151"/>
      <c r="AJ1691" s="151"/>
      <c r="AK1691" s="159"/>
      <c r="AL1691" s="158"/>
      <c r="AM1691" s="151"/>
      <c r="AN1691" s="151"/>
      <c r="AO1691" s="151"/>
      <c r="AP1691" s="151"/>
      <c r="AQ1691" s="159"/>
      <c r="AR1691" s="8"/>
      <c r="AS1691" s="8"/>
      <c r="AT1691" s="8"/>
    </row>
    <row r="1692" spans="1:46" ht="12.75" customHeight="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0"/>
      <c r="AG1692" s="152"/>
      <c r="AH1692" s="152"/>
      <c r="AI1692" s="152"/>
      <c r="AJ1692" s="152"/>
      <c r="AK1692" s="161"/>
      <c r="AL1692" s="160"/>
      <c r="AM1692" s="152"/>
      <c r="AN1692" s="152"/>
      <c r="AO1692" s="152"/>
      <c r="AP1692" s="152"/>
      <c r="AQ1692" s="161"/>
      <c r="AR1692" s="8"/>
      <c r="AS1692" s="8"/>
      <c r="AT1692" s="8"/>
    </row>
    <row r="1693" spans="1:46" ht="12.75" customHeight="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  <c r="AM1693" s="16"/>
      <c r="AN1693" s="16"/>
      <c r="AO1693" s="16"/>
      <c r="AP1693" s="16"/>
      <c r="AQ1693" s="16"/>
      <c r="AR1693" s="8"/>
      <c r="AS1693" s="8"/>
      <c r="AT1693" s="8"/>
    </row>
    <row r="1694" spans="1:46" ht="12.75" customHeight="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  <c r="AM1694" s="16"/>
      <c r="AN1694" s="16"/>
      <c r="AO1694" s="16"/>
      <c r="AP1694" s="16"/>
      <c r="AQ1694" s="16"/>
      <c r="AR1694" s="8"/>
      <c r="AS1694" s="8"/>
      <c r="AT1694" s="8"/>
    </row>
    <row r="1695" spans="1:46" ht="12.75" customHeight="1">
      <c r="A1695" s="16"/>
      <c r="B1695" s="162" t="s">
        <v>501</v>
      </c>
      <c r="C1695" s="162"/>
      <c r="D1695" s="162"/>
      <c r="E1695" s="162"/>
      <c r="F1695" s="162"/>
      <c r="G1695" s="162"/>
      <c r="H1695" s="162"/>
      <c r="I1695" s="162"/>
      <c r="J1695" s="162"/>
      <c r="K1695" s="162"/>
      <c r="L1695" s="162"/>
      <c r="M1695" s="162"/>
      <c r="N1695" s="162"/>
      <c r="O1695" s="162"/>
      <c r="P1695" s="162"/>
      <c r="Q1695" s="162"/>
      <c r="R1695" s="162"/>
      <c r="S1695" s="162"/>
      <c r="T1695" s="162"/>
      <c r="U1695" s="162"/>
      <c r="V1695" s="162"/>
      <c r="W1695" s="162"/>
      <c r="X1695" s="162"/>
      <c r="Y1695" s="162"/>
      <c r="Z1695" s="162"/>
      <c r="AA1695" s="162"/>
      <c r="AB1695" s="162"/>
      <c r="AC1695" s="162"/>
      <c r="AD1695" s="162"/>
      <c r="AE1695" s="162"/>
      <c r="AF1695" s="162"/>
      <c r="AG1695" s="162"/>
      <c r="AH1695" s="162"/>
      <c r="AI1695" s="162"/>
      <c r="AJ1695" s="162"/>
      <c r="AK1695" s="162"/>
      <c r="AL1695" s="162"/>
      <c r="AM1695" s="162"/>
      <c r="AN1695" s="162"/>
      <c r="AO1695" s="162"/>
      <c r="AP1695" s="162"/>
      <c r="AQ1695" s="162"/>
      <c r="AR1695" s="162"/>
      <c r="AS1695" s="162"/>
      <c r="AT1695" s="8"/>
    </row>
    <row r="1696" spans="1:46" ht="12.75" customHeight="1">
      <c r="A1696" s="16"/>
      <c r="B1696" s="162"/>
      <c r="C1696" s="162"/>
      <c r="D1696" s="162"/>
      <c r="E1696" s="162"/>
      <c r="F1696" s="162"/>
      <c r="G1696" s="162"/>
      <c r="H1696" s="162"/>
      <c r="I1696" s="162"/>
      <c r="J1696" s="162"/>
      <c r="K1696" s="162"/>
      <c r="L1696" s="162"/>
      <c r="M1696" s="162"/>
      <c r="N1696" s="162"/>
      <c r="O1696" s="162"/>
      <c r="P1696" s="162"/>
      <c r="Q1696" s="162"/>
      <c r="R1696" s="162"/>
      <c r="S1696" s="162"/>
      <c r="T1696" s="162"/>
      <c r="U1696" s="162"/>
      <c r="V1696" s="162"/>
      <c r="W1696" s="162"/>
      <c r="X1696" s="162"/>
      <c r="Y1696" s="162"/>
      <c r="Z1696" s="162"/>
      <c r="AA1696" s="162"/>
      <c r="AB1696" s="162"/>
      <c r="AC1696" s="162"/>
      <c r="AD1696" s="162"/>
      <c r="AE1696" s="162"/>
      <c r="AF1696" s="162"/>
      <c r="AG1696" s="162"/>
      <c r="AH1696" s="162"/>
      <c r="AI1696" s="162"/>
      <c r="AJ1696" s="162"/>
      <c r="AK1696" s="162"/>
      <c r="AL1696" s="162"/>
      <c r="AM1696" s="162"/>
      <c r="AN1696" s="162"/>
      <c r="AO1696" s="162"/>
      <c r="AP1696" s="162"/>
      <c r="AQ1696" s="162"/>
      <c r="AR1696" s="162"/>
      <c r="AS1696" s="162"/>
      <c r="AT1696" s="8"/>
    </row>
    <row r="1697" spans="1:46" ht="12.75" customHeight="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  <c r="AM1697" s="16"/>
      <c r="AN1697" s="16"/>
      <c r="AO1697" s="16"/>
      <c r="AP1697" s="16"/>
      <c r="AQ1697" s="16"/>
      <c r="AR1697" s="8"/>
      <c r="AS1697" s="8"/>
      <c r="AT1697" s="8"/>
    </row>
    <row r="1698" spans="1:46" ht="12.75" customHeight="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  <c r="AM1698" s="16"/>
      <c r="AN1698" s="16"/>
      <c r="AO1698" s="16"/>
      <c r="AP1698" s="16"/>
      <c r="AQ1698" s="16"/>
      <c r="AR1698" s="8"/>
      <c r="AS1698" s="8"/>
      <c r="AT1698" s="8"/>
    </row>
    <row r="1699" spans="1:46" ht="12.75" customHeight="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  <c r="AM1699" s="16"/>
      <c r="AN1699" s="16"/>
      <c r="AO1699" s="16"/>
      <c r="AP1699" s="16"/>
      <c r="AQ1699" s="16"/>
      <c r="AR1699" s="8"/>
      <c r="AS1699" s="8"/>
      <c r="AT1699" s="8"/>
    </row>
    <row r="1700" spans="1:46" ht="12.75" customHeight="1">
      <c r="A1700" s="16"/>
      <c r="B1700" s="16" t="s">
        <v>14</v>
      </c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  <c r="AM1700" s="16"/>
      <c r="AN1700" s="16"/>
      <c r="AO1700" s="16"/>
      <c r="AP1700" s="16"/>
      <c r="AQ1700" s="16"/>
      <c r="AR1700" s="8"/>
      <c r="AS1700" s="8"/>
      <c r="AT1700" s="8"/>
    </row>
    <row r="1701" spans="1:46" ht="12.75" customHeight="1" thickBot="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  <c r="AM1701" s="16"/>
      <c r="AN1701" s="16"/>
      <c r="AO1701" s="16"/>
      <c r="AP1701" s="16"/>
      <c r="AQ1701" s="16"/>
      <c r="AR1701" s="8"/>
      <c r="AS1701" s="8"/>
      <c r="AT1701" s="8"/>
    </row>
    <row r="1702" spans="1:46" ht="25.5" customHeight="1" thickBot="1">
      <c r="A1702" s="16"/>
      <c r="B1702" s="17" t="s">
        <v>15</v>
      </c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9"/>
      <c r="Q1702" s="163">
        <v>22484</v>
      </c>
      <c r="R1702" s="164"/>
      <c r="S1702" s="164"/>
      <c r="T1702" s="164"/>
      <c r="U1702" s="164"/>
      <c r="V1702" s="164"/>
      <c r="W1702" s="164"/>
      <c r="X1702" s="164"/>
      <c r="Y1702" s="164"/>
      <c r="Z1702" s="164"/>
      <c r="AA1702" s="165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  <c r="AM1702" s="16"/>
      <c r="AN1702" s="16"/>
      <c r="AO1702" s="16"/>
      <c r="AP1702" s="16"/>
      <c r="AQ1702" s="16"/>
      <c r="AR1702" s="8"/>
      <c r="AS1702" s="8"/>
      <c r="AT1702" s="8"/>
    </row>
    <row r="1703" spans="1:46" ht="12.75" customHeight="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  <c r="AM1703" s="16"/>
      <c r="AN1703" s="16"/>
      <c r="AO1703" s="16"/>
      <c r="AP1703" s="16"/>
      <c r="AQ1703" s="16"/>
      <c r="AR1703" s="8"/>
      <c r="AS1703" s="8"/>
      <c r="AT1703" s="8"/>
    </row>
    <row r="1704" spans="1:46" ht="12.75" customHeight="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  <c r="AM1704" s="16"/>
      <c r="AN1704" s="16"/>
      <c r="AO1704" s="16"/>
      <c r="AP1704" s="16"/>
      <c r="AQ1704" s="16"/>
      <c r="AR1704" s="8"/>
      <c r="AS1704" s="8"/>
      <c r="AT1704" s="8"/>
    </row>
    <row r="1705" spans="1:46" ht="12.75" customHeight="1" thickBot="1">
      <c r="A1705" s="16"/>
      <c r="B1705" s="16" t="s">
        <v>16</v>
      </c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  <c r="AM1705" s="16"/>
      <c r="AN1705" s="16"/>
      <c r="AO1705" s="16"/>
      <c r="AP1705" s="16"/>
      <c r="AQ1705" s="16"/>
      <c r="AR1705" s="8"/>
      <c r="AS1705" s="8"/>
      <c r="AT1705" s="8"/>
    </row>
    <row r="1706" spans="1:46" ht="18" customHeight="1" thickBot="1">
      <c r="A1706" s="16"/>
      <c r="B1706" s="166" t="s">
        <v>7</v>
      </c>
      <c r="C1706" s="167"/>
      <c r="D1706" s="167"/>
      <c r="E1706" s="167"/>
      <c r="F1706" s="167"/>
      <c r="G1706" s="167"/>
      <c r="H1706" s="167"/>
      <c r="I1706" s="167"/>
      <c r="J1706" s="167"/>
      <c r="K1706" s="167"/>
      <c r="L1706" s="167"/>
      <c r="M1706" s="167"/>
      <c r="N1706" s="167"/>
      <c r="O1706" s="167"/>
      <c r="P1706" s="167"/>
      <c r="Q1706" s="167"/>
      <c r="R1706" s="167"/>
      <c r="S1706" s="167"/>
      <c r="T1706" s="167"/>
      <c r="U1706" s="167"/>
      <c r="V1706" s="167"/>
      <c r="W1706" s="167"/>
      <c r="X1706" s="167"/>
      <c r="Y1706" s="167"/>
      <c r="Z1706" s="167"/>
      <c r="AA1706" s="167"/>
      <c r="AB1706" s="167"/>
      <c r="AC1706" s="167"/>
      <c r="AD1706" s="167"/>
      <c r="AE1706" s="167"/>
      <c r="AF1706" s="167"/>
      <c r="AG1706" s="167"/>
      <c r="AH1706" s="167"/>
      <c r="AI1706" s="168"/>
      <c r="AJ1706" s="169" t="s">
        <v>17</v>
      </c>
      <c r="AK1706" s="170"/>
      <c r="AL1706" s="170"/>
      <c r="AM1706" s="170"/>
      <c r="AN1706" s="170"/>
      <c r="AO1706" s="170"/>
      <c r="AP1706" s="170"/>
      <c r="AQ1706" s="170"/>
      <c r="AR1706" s="170"/>
      <c r="AS1706" s="170"/>
      <c r="AT1706" s="171"/>
    </row>
    <row r="1707" spans="1:46" ht="18.75" customHeight="1">
      <c r="A1707" s="16"/>
      <c r="B1707" s="20" t="s">
        <v>18</v>
      </c>
      <c r="C1707" s="21"/>
      <c r="D1707" s="21"/>
      <c r="E1707" s="21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3"/>
      <c r="X1707" s="21"/>
      <c r="Y1707" s="21"/>
      <c r="Z1707" s="21"/>
      <c r="AA1707" s="21"/>
      <c r="AB1707" s="21"/>
      <c r="AC1707" s="22"/>
      <c r="AD1707" s="23"/>
      <c r="AE1707" s="21"/>
      <c r="AF1707" s="21"/>
      <c r="AG1707" s="21"/>
      <c r="AH1707" s="21"/>
      <c r="AI1707" s="24"/>
      <c r="AJ1707" s="178">
        <f>SUM(AJ1708:AT1712)</f>
        <v>24375</v>
      </c>
      <c r="AK1707" s="179"/>
      <c r="AL1707" s="179"/>
      <c r="AM1707" s="179"/>
      <c r="AN1707" s="179"/>
      <c r="AO1707" s="179"/>
      <c r="AP1707" s="179"/>
      <c r="AQ1707" s="179"/>
      <c r="AR1707" s="179"/>
      <c r="AS1707" s="179"/>
      <c r="AT1707" s="180"/>
    </row>
    <row r="1708" spans="1:46" ht="12.75" customHeight="1">
      <c r="A1708" s="16"/>
      <c r="B1708" s="181" t="s">
        <v>19</v>
      </c>
      <c r="C1708" s="182"/>
      <c r="D1708" s="182"/>
      <c r="E1708" s="182"/>
      <c r="F1708" s="25" t="s">
        <v>20</v>
      </c>
      <c r="G1708" s="25"/>
      <c r="H1708" s="25"/>
      <c r="I1708" s="25"/>
      <c r="J1708" s="25"/>
      <c r="K1708" s="25"/>
      <c r="L1708" s="25"/>
      <c r="M1708" s="25"/>
      <c r="N1708" s="25"/>
      <c r="O1708" s="25"/>
      <c r="P1708" s="25"/>
      <c r="Q1708" s="25"/>
      <c r="R1708" s="25" t="s">
        <v>21</v>
      </c>
      <c r="S1708" s="26"/>
      <c r="T1708" s="25"/>
      <c r="U1708" s="25"/>
      <c r="V1708" s="25"/>
      <c r="W1708" s="188" t="s">
        <v>504</v>
      </c>
      <c r="X1708" s="189"/>
      <c r="Y1708" s="189"/>
      <c r="Z1708" s="189"/>
      <c r="AA1708" s="189"/>
      <c r="AB1708" s="189"/>
      <c r="AC1708" s="27" t="s">
        <v>22</v>
      </c>
      <c r="AD1708" s="188" t="s">
        <v>507</v>
      </c>
      <c r="AE1708" s="189"/>
      <c r="AF1708" s="189"/>
      <c r="AG1708" s="189"/>
      <c r="AH1708" s="189"/>
      <c r="AI1708" s="190"/>
      <c r="AJ1708" s="191">
        <v>8275</v>
      </c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3"/>
    </row>
    <row r="1709" spans="1:46" ht="12.75" customHeight="1">
      <c r="A1709" s="16"/>
      <c r="B1709" s="183"/>
      <c r="C1709" s="184"/>
      <c r="D1709" s="184"/>
      <c r="E1709" s="184"/>
      <c r="F1709" s="28" t="s">
        <v>23</v>
      </c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 t="s">
        <v>21</v>
      </c>
      <c r="S1709" s="28"/>
      <c r="T1709" s="28"/>
      <c r="U1709" s="28"/>
      <c r="V1709" s="28"/>
      <c r="W1709" s="194" t="s">
        <v>505</v>
      </c>
      <c r="X1709" s="195"/>
      <c r="Y1709" s="195"/>
      <c r="Z1709" s="195"/>
      <c r="AA1709" s="195"/>
      <c r="AB1709" s="195"/>
      <c r="AC1709" s="29" t="s">
        <v>22</v>
      </c>
      <c r="AD1709" s="194" t="s">
        <v>506</v>
      </c>
      <c r="AE1709" s="195"/>
      <c r="AF1709" s="195"/>
      <c r="AG1709" s="195"/>
      <c r="AH1709" s="195"/>
      <c r="AI1709" s="196"/>
      <c r="AJ1709" s="197">
        <v>1275</v>
      </c>
      <c r="AK1709" s="198"/>
      <c r="AL1709" s="198"/>
      <c r="AM1709" s="198"/>
      <c r="AN1709" s="198"/>
      <c r="AO1709" s="198"/>
      <c r="AP1709" s="198"/>
      <c r="AQ1709" s="198"/>
      <c r="AR1709" s="198"/>
      <c r="AS1709" s="198"/>
      <c r="AT1709" s="199"/>
    </row>
    <row r="1710" spans="1:46" ht="12.75" customHeight="1">
      <c r="A1710" s="16"/>
      <c r="B1710" s="185"/>
      <c r="C1710" s="184"/>
      <c r="D1710" s="184"/>
      <c r="E1710" s="184"/>
      <c r="F1710" s="30" t="s">
        <v>24</v>
      </c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 t="s">
        <v>21</v>
      </c>
      <c r="S1710" s="30"/>
      <c r="T1710" s="30"/>
      <c r="U1710" s="30"/>
      <c r="V1710" s="30"/>
      <c r="W1710" s="194" t="s">
        <v>510</v>
      </c>
      <c r="X1710" s="195"/>
      <c r="Y1710" s="195"/>
      <c r="Z1710" s="195"/>
      <c r="AA1710" s="195"/>
      <c r="AB1710" s="195"/>
      <c r="AC1710" s="29" t="s">
        <v>22</v>
      </c>
      <c r="AD1710" s="194" t="s">
        <v>511</v>
      </c>
      <c r="AE1710" s="195"/>
      <c r="AF1710" s="195"/>
      <c r="AG1710" s="195"/>
      <c r="AH1710" s="195"/>
      <c r="AI1710" s="196"/>
      <c r="AJ1710" s="197">
        <v>9275</v>
      </c>
      <c r="AK1710" s="198"/>
      <c r="AL1710" s="198"/>
      <c r="AM1710" s="198"/>
      <c r="AN1710" s="198"/>
      <c r="AO1710" s="198"/>
      <c r="AP1710" s="198"/>
      <c r="AQ1710" s="198"/>
      <c r="AR1710" s="198"/>
      <c r="AS1710" s="198"/>
      <c r="AT1710" s="199"/>
    </row>
    <row r="1711" spans="1:46" ht="12.75" customHeight="1">
      <c r="A1711" s="16"/>
      <c r="B1711" s="185"/>
      <c r="C1711" s="184"/>
      <c r="D1711" s="184"/>
      <c r="E1711" s="184"/>
      <c r="F1711" s="30" t="s">
        <v>25</v>
      </c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 t="s">
        <v>21</v>
      </c>
      <c r="S1711" s="30"/>
      <c r="T1711" s="30"/>
      <c r="U1711" s="30"/>
      <c r="V1711" s="30"/>
      <c r="W1711" s="200" t="s">
        <v>508</v>
      </c>
      <c r="X1711" s="201"/>
      <c r="Y1711" s="201"/>
      <c r="Z1711" s="201"/>
      <c r="AA1711" s="201"/>
      <c r="AB1711" s="201"/>
      <c r="AC1711" s="31" t="s">
        <v>22</v>
      </c>
      <c r="AD1711" s="200" t="s">
        <v>509</v>
      </c>
      <c r="AE1711" s="201"/>
      <c r="AF1711" s="201"/>
      <c r="AG1711" s="201"/>
      <c r="AH1711" s="201"/>
      <c r="AI1711" s="202"/>
      <c r="AJ1711" s="203">
        <v>3275</v>
      </c>
      <c r="AK1711" s="204"/>
      <c r="AL1711" s="204"/>
      <c r="AM1711" s="204"/>
      <c r="AN1711" s="204"/>
      <c r="AO1711" s="204"/>
      <c r="AP1711" s="204"/>
      <c r="AQ1711" s="204"/>
      <c r="AR1711" s="204"/>
      <c r="AS1711" s="204"/>
      <c r="AT1711" s="205"/>
    </row>
    <row r="1712" spans="1:46" ht="12.75" customHeight="1">
      <c r="A1712" s="16"/>
      <c r="B1712" s="186"/>
      <c r="C1712" s="187"/>
      <c r="D1712" s="187"/>
      <c r="E1712" s="187"/>
      <c r="F1712" s="32" t="s">
        <v>26</v>
      </c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3"/>
      <c r="X1712" s="34"/>
      <c r="Y1712" s="34"/>
      <c r="Z1712" s="34"/>
      <c r="AA1712" s="34"/>
      <c r="AB1712" s="34"/>
      <c r="AC1712" s="32"/>
      <c r="AD1712" s="33"/>
      <c r="AE1712" s="34"/>
      <c r="AF1712" s="34"/>
      <c r="AG1712" s="34"/>
      <c r="AH1712" s="34"/>
      <c r="AI1712" s="35"/>
      <c r="AJ1712" s="206">
        <v>2275</v>
      </c>
      <c r="AK1712" s="207"/>
      <c r="AL1712" s="207"/>
      <c r="AM1712" s="207"/>
      <c r="AN1712" s="207"/>
      <c r="AO1712" s="207"/>
      <c r="AP1712" s="207"/>
      <c r="AQ1712" s="207"/>
      <c r="AR1712" s="207"/>
      <c r="AS1712" s="207"/>
      <c r="AT1712" s="208"/>
    </row>
    <row r="1713" spans="1:46" ht="18.75" customHeight="1">
      <c r="A1713" s="16"/>
      <c r="B1713" s="36" t="s">
        <v>27</v>
      </c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8"/>
      <c r="AJ1713" s="175">
        <v>0</v>
      </c>
      <c r="AK1713" s="176"/>
      <c r="AL1713" s="176"/>
      <c r="AM1713" s="176"/>
      <c r="AN1713" s="176"/>
      <c r="AO1713" s="176"/>
      <c r="AP1713" s="176"/>
      <c r="AQ1713" s="176"/>
      <c r="AR1713" s="176"/>
      <c r="AS1713" s="176"/>
      <c r="AT1713" s="177"/>
    </row>
    <row r="1714" spans="1:46" ht="18.75" customHeight="1">
      <c r="A1714" s="16"/>
      <c r="B1714" s="39" t="s">
        <v>28</v>
      </c>
      <c r="C1714" s="40"/>
      <c r="D1714" s="40"/>
      <c r="E1714" s="40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1"/>
      <c r="AJ1714" s="175">
        <v>375</v>
      </c>
      <c r="AK1714" s="176"/>
      <c r="AL1714" s="176"/>
      <c r="AM1714" s="176"/>
      <c r="AN1714" s="176"/>
      <c r="AO1714" s="176"/>
      <c r="AP1714" s="176"/>
      <c r="AQ1714" s="176"/>
      <c r="AR1714" s="176"/>
      <c r="AS1714" s="176"/>
      <c r="AT1714" s="177"/>
    </row>
    <row r="1715" spans="1:46" ht="18.75" customHeight="1">
      <c r="A1715" s="16"/>
      <c r="B1715" s="42" t="s">
        <v>29</v>
      </c>
      <c r="C1715" s="40"/>
      <c r="D1715" s="40"/>
      <c r="E1715" s="40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1"/>
      <c r="AJ1715" s="175">
        <v>200</v>
      </c>
      <c r="AK1715" s="176"/>
      <c r="AL1715" s="176"/>
      <c r="AM1715" s="176"/>
      <c r="AN1715" s="176"/>
      <c r="AO1715" s="176"/>
      <c r="AP1715" s="176"/>
      <c r="AQ1715" s="176"/>
      <c r="AR1715" s="176"/>
      <c r="AS1715" s="176"/>
      <c r="AT1715" s="177"/>
    </row>
    <row r="1716" spans="1:46" ht="18.75" customHeight="1">
      <c r="A1716" s="16"/>
      <c r="B1716" s="43" t="s">
        <v>30</v>
      </c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1"/>
      <c r="AJ1716" s="175">
        <v>575</v>
      </c>
      <c r="AK1716" s="176"/>
      <c r="AL1716" s="176"/>
      <c r="AM1716" s="176"/>
      <c r="AN1716" s="176"/>
      <c r="AO1716" s="176"/>
      <c r="AP1716" s="176"/>
      <c r="AQ1716" s="176"/>
      <c r="AR1716" s="176"/>
      <c r="AS1716" s="176"/>
      <c r="AT1716" s="177"/>
    </row>
    <row r="1717" spans="1:46" ht="18.75" customHeight="1">
      <c r="A1717" s="16"/>
      <c r="B1717" s="43" t="s">
        <v>977</v>
      </c>
      <c r="C1717" s="40"/>
      <c r="D1717" s="40"/>
      <c r="E1717" s="40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1"/>
      <c r="AJ1717" s="175">
        <v>224</v>
      </c>
      <c r="AK1717" s="176"/>
      <c r="AL1717" s="176"/>
      <c r="AM1717" s="176"/>
      <c r="AN1717" s="176"/>
      <c r="AO1717" s="176"/>
      <c r="AP1717" s="176"/>
      <c r="AQ1717" s="176"/>
      <c r="AR1717" s="176"/>
      <c r="AS1717" s="176"/>
      <c r="AT1717" s="177"/>
    </row>
    <row r="1718" spans="1:46" ht="18.75" customHeight="1">
      <c r="A1718" s="16"/>
      <c r="B1718" s="43" t="s">
        <v>978</v>
      </c>
      <c r="C1718" s="40"/>
      <c r="D1718" s="40"/>
      <c r="E1718" s="40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1"/>
      <c r="AJ1718" s="175">
        <v>435</v>
      </c>
      <c r="AK1718" s="176"/>
      <c r="AL1718" s="176"/>
      <c r="AM1718" s="176"/>
      <c r="AN1718" s="176"/>
      <c r="AO1718" s="176"/>
      <c r="AP1718" s="176"/>
      <c r="AQ1718" s="176"/>
      <c r="AR1718" s="176"/>
      <c r="AS1718" s="176"/>
      <c r="AT1718" s="177"/>
    </row>
    <row r="1719" spans="1:46" ht="18.75" customHeight="1">
      <c r="A1719" s="16"/>
      <c r="B1719" s="43" t="s">
        <v>979</v>
      </c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1"/>
      <c r="AJ1719" s="175">
        <v>646</v>
      </c>
      <c r="AK1719" s="176"/>
      <c r="AL1719" s="176"/>
      <c r="AM1719" s="176"/>
      <c r="AN1719" s="176"/>
      <c r="AO1719" s="176"/>
      <c r="AP1719" s="176"/>
      <c r="AQ1719" s="176"/>
      <c r="AR1719" s="176"/>
      <c r="AS1719" s="176"/>
      <c r="AT1719" s="177"/>
    </row>
    <row r="1720" spans="1:46" ht="18.75" customHeight="1">
      <c r="A1720" s="16"/>
      <c r="B1720" s="43"/>
      <c r="C1720" s="40"/>
      <c r="D1720" s="40"/>
      <c r="E1720" s="40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1"/>
      <c r="AJ1720" s="175"/>
      <c r="AK1720" s="176"/>
      <c r="AL1720" s="176"/>
      <c r="AM1720" s="176"/>
      <c r="AN1720" s="176"/>
      <c r="AO1720" s="176"/>
      <c r="AP1720" s="176"/>
      <c r="AQ1720" s="176"/>
      <c r="AR1720" s="176"/>
      <c r="AS1720" s="176"/>
      <c r="AT1720" s="177"/>
    </row>
    <row r="1721" spans="1:46" ht="18.75" customHeight="1">
      <c r="A1721" s="16"/>
      <c r="B1721" s="43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1"/>
      <c r="AJ1721" s="175"/>
      <c r="AK1721" s="176"/>
      <c r="AL1721" s="176"/>
      <c r="AM1721" s="176"/>
      <c r="AN1721" s="176"/>
      <c r="AO1721" s="176"/>
      <c r="AP1721" s="176"/>
      <c r="AQ1721" s="176"/>
      <c r="AR1721" s="176"/>
      <c r="AS1721" s="176"/>
      <c r="AT1721" s="177"/>
    </row>
    <row r="1722" spans="1:46" ht="18.75" customHeight="1">
      <c r="A1722" s="16"/>
      <c r="B1722" s="43"/>
      <c r="C1722" s="40"/>
      <c r="D1722" s="40"/>
      <c r="E1722" s="40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1"/>
      <c r="AJ1722" s="175"/>
      <c r="AK1722" s="176"/>
      <c r="AL1722" s="176"/>
      <c r="AM1722" s="176"/>
      <c r="AN1722" s="176"/>
      <c r="AO1722" s="176"/>
      <c r="AP1722" s="176"/>
      <c r="AQ1722" s="176"/>
      <c r="AR1722" s="176"/>
      <c r="AS1722" s="176"/>
      <c r="AT1722" s="177"/>
    </row>
    <row r="1723" spans="1:46" ht="18.75" customHeight="1">
      <c r="A1723" s="16"/>
      <c r="B1723" s="43"/>
      <c r="C1723" s="40"/>
      <c r="D1723" s="40"/>
      <c r="E1723" s="40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1"/>
      <c r="AJ1723" s="175"/>
      <c r="AK1723" s="176"/>
      <c r="AL1723" s="176"/>
      <c r="AM1723" s="176"/>
      <c r="AN1723" s="176"/>
      <c r="AO1723" s="176"/>
      <c r="AP1723" s="176"/>
      <c r="AQ1723" s="176"/>
      <c r="AR1723" s="176"/>
      <c r="AS1723" s="176"/>
      <c r="AT1723" s="177"/>
    </row>
    <row r="1724" spans="1:46" ht="18.75" customHeight="1">
      <c r="A1724" s="16"/>
      <c r="B1724" s="43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1"/>
      <c r="AJ1724" s="175"/>
      <c r="AK1724" s="176"/>
      <c r="AL1724" s="176"/>
      <c r="AM1724" s="176"/>
      <c r="AN1724" s="176"/>
      <c r="AO1724" s="176"/>
      <c r="AP1724" s="176"/>
      <c r="AQ1724" s="176"/>
      <c r="AR1724" s="176"/>
      <c r="AS1724" s="176"/>
      <c r="AT1724" s="177"/>
    </row>
    <row r="1725" spans="1:46" ht="18.75" customHeight="1" thickBot="1">
      <c r="A1725" s="16"/>
      <c r="B1725" s="44"/>
      <c r="C1725" s="45"/>
      <c r="D1725" s="45"/>
      <c r="E1725" s="45"/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6"/>
      <c r="AJ1725" s="209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1"/>
    </row>
    <row r="1726" spans="1:46" ht="12.75" customHeight="1">
      <c r="A1726" s="16"/>
      <c r="B1726" s="47" t="s">
        <v>31</v>
      </c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  <c r="AM1726" s="16"/>
      <c r="AN1726" s="16"/>
      <c r="AO1726" s="16"/>
      <c r="AP1726" s="16"/>
      <c r="AQ1726" s="16"/>
    </row>
    <row r="1727" spans="1:46" ht="12.75" customHeight="1">
      <c r="A1727" s="16"/>
      <c r="B1727" s="212" t="s">
        <v>503</v>
      </c>
      <c r="C1727" s="213"/>
      <c r="D1727" s="213"/>
      <c r="E1727" s="213"/>
      <c r="F1727" s="213"/>
      <c r="G1727" s="213"/>
      <c r="H1727" s="213"/>
      <c r="I1727" s="213"/>
      <c r="J1727" s="213"/>
      <c r="K1727" s="213"/>
      <c r="L1727" s="213"/>
      <c r="M1727" s="213"/>
      <c r="N1727" s="213"/>
      <c r="O1727" s="213"/>
      <c r="P1727" s="213"/>
      <c r="Q1727" s="213"/>
      <c r="R1727" s="213"/>
      <c r="S1727" s="213"/>
      <c r="T1727" s="213"/>
      <c r="U1727" s="213"/>
      <c r="V1727" s="213"/>
      <c r="W1727" s="213"/>
      <c r="X1727" s="213"/>
      <c r="Y1727" s="213"/>
      <c r="Z1727" s="213"/>
      <c r="AA1727" s="213"/>
      <c r="AB1727" s="213"/>
      <c r="AC1727" s="213"/>
      <c r="AD1727" s="213"/>
      <c r="AE1727" s="213"/>
      <c r="AF1727" s="213"/>
      <c r="AG1727" s="213"/>
      <c r="AH1727" s="213"/>
      <c r="AI1727" s="213"/>
      <c r="AJ1727" s="213"/>
      <c r="AK1727" s="213"/>
      <c r="AL1727" s="213"/>
      <c r="AM1727" s="213"/>
      <c r="AN1727" s="213"/>
      <c r="AO1727" s="213"/>
      <c r="AP1727" s="213"/>
      <c r="AQ1727" s="213"/>
      <c r="AR1727" s="213"/>
      <c r="AS1727" s="213"/>
      <c r="AT1727" s="213"/>
    </row>
    <row r="1728" spans="1:46" ht="12.75" customHeight="1">
      <c r="A1728" s="16"/>
      <c r="B1728" s="213"/>
      <c r="C1728" s="213"/>
      <c r="D1728" s="213"/>
      <c r="E1728" s="213"/>
      <c r="F1728" s="213"/>
      <c r="G1728" s="213"/>
      <c r="H1728" s="213"/>
      <c r="I1728" s="213"/>
      <c r="J1728" s="213"/>
      <c r="K1728" s="213"/>
      <c r="L1728" s="213"/>
      <c r="M1728" s="213"/>
      <c r="N1728" s="213"/>
      <c r="O1728" s="213"/>
      <c r="P1728" s="213"/>
      <c r="Q1728" s="213"/>
      <c r="R1728" s="213"/>
      <c r="S1728" s="213"/>
      <c r="T1728" s="213"/>
      <c r="U1728" s="213"/>
      <c r="V1728" s="213"/>
      <c r="W1728" s="213"/>
      <c r="X1728" s="213"/>
      <c r="Y1728" s="213"/>
      <c r="Z1728" s="213"/>
      <c r="AA1728" s="213"/>
      <c r="AB1728" s="213"/>
      <c r="AC1728" s="213"/>
      <c r="AD1728" s="213"/>
      <c r="AE1728" s="213"/>
      <c r="AF1728" s="213"/>
      <c r="AG1728" s="213"/>
      <c r="AH1728" s="213"/>
      <c r="AI1728" s="213"/>
      <c r="AJ1728" s="213"/>
      <c r="AK1728" s="213"/>
      <c r="AL1728" s="213"/>
      <c r="AM1728" s="213"/>
      <c r="AN1728" s="213"/>
      <c r="AO1728" s="213"/>
      <c r="AP1728" s="213"/>
      <c r="AQ1728" s="213"/>
      <c r="AR1728" s="213"/>
      <c r="AS1728" s="213"/>
      <c r="AT1728" s="213"/>
    </row>
    <row r="1729" spans="1:46" ht="12.75" customHeight="1">
      <c r="F1729" s="48"/>
      <c r="G1729" s="48"/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48"/>
      <c r="AF1729" s="48"/>
      <c r="AG1729" s="48"/>
      <c r="AH1729" s="48"/>
      <c r="AI1729" s="48"/>
      <c r="AJ1729" s="48"/>
      <c r="AK1729" s="48"/>
      <c r="AL1729" s="48"/>
      <c r="AM1729" s="48"/>
      <c r="AN1729" s="48"/>
      <c r="AO1729" s="48"/>
      <c r="AP1729" s="48"/>
      <c r="AQ1729" s="48"/>
      <c r="AR1729" s="48"/>
    </row>
    <row r="1730" spans="1:46" ht="12.75" customHeight="1">
      <c r="B1730" s="49" t="s">
        <v>32</v>
      </c>
      <c r="C1730" s="50"/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  <c r="P1730" s="50"/>
      <c r="Q1730" s="50"/>
      <c r="R1730" s="50"/>
      <c r="S1730" s="50"/>
      <c r="T1730" s="50"/>
      <c r="U1730" s="50"/>
      <c r="V1730" s="50"/>
      <c r="W1730" s="50"/>
      <c r="X1730" s="50"/>
      <c r="Y1730" s="50"/>
      <c r="Z1730" s="50"/>
      <c r="AA1730" s="50"/>
      <c r="AB1730" s="50"/>
      <c r="AC1730" s="50"/>
      <c r="AD1730" s="50"/>
      <c r="AE1730" s="50"/>
      <c r="AF1730" s="50"/>
      <c r="AG1730" s="50"/>
      <c r="AH1730" s="50"/>
      <c r="AI1730" s="50"/>
      <c r="AJ1730" s="50"/>
      <c r="AK1730" s="50"/>
      <c r="AL1730" s="50"/>
      <c r="AM1730" s="50"/>
      <c r="AN1730" s="50"/>
      <c r="AO1730" s="50"/>
      <c r="AP1730" s="50"/>
      <c r="AQ1730" s="50"/>
      <c r="AR1730" s="50"/>
      <c r="AS1730" s="50"/>
      <c r="AT1730" s="51"/>
    </row>
    <row r="1731" spans="1:46" ht="12.75" customHeight="1">
      <c r="B1731" s="52" t="s">
        <v>502</v>
      </c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4"/>
    </row>
    <row r="1732" spans="1:46" ht="12.75" customHeight="1">
      <c r="B1732" s="55"/>
      <c r="C1732" s="56"/>
      <c r="D1732" s="56"/>
      <c r="E1732" s="56"/>
      <c r="F1732" s="56"/>
      <c r="G1732" s="56"/>
      <c r="H1732" s="56"/>
      <c r="I1732" s="56"/>
      <c r="J1732" s="56"/>
      <c r="K1732" s="56"/>
      <c r="L1732" s="56"/>
      <c r="M1732" s="56"/>
      <c r="N1732" s="56"/>
      <c r="O1732" s="56"/>
      <c r="P1732" s="56"/>
      <c r="Q1732" s="56"/>
      <c r="R1732" s="56"/>
      <c r="S1732" s="56"/>
      <c r="T1732" s="56"/>
      <c r="U1732" s="56"/>
      <c r="V1732" s="56"/>
      <c r="W1732" s="56"/>
      <c r="X1732" s="56"/>
      <c r="Y1732" s="56"/>
      <c r="Z1732" s="56"/>
      <c r="AA1732" s="56"/>
      <c r="AB1732" s="56"/>
      <c r="AC1732" s="56"/>
      <c r="AD1732" s="56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  <c r="AT1732" s="57"/>
    </row>
    <row r="1733" spans="1:46" ht="12.75" customHeight="1">
      <c r="B1733" s="58"/>
      <c r="C1733" s="59"/>
      <c r="D1733" s="59"/>
      <c r="E1733" s="59"/>
      <c r="F1733" s="59"/>
      <c r="G1733" s="59"/>
      <c r="H1733" s="59"/>
      <c r="I1733" s="59"/>
      <c r="J1733" s="59"/>
      <c r="K1733" s="59"/>
      <c r="L1733" s="59"/>
      <c r="M1733" s="59"/>
      <c r="N1733" s="59"/>
      <c r="O1733" s="59"/>
      <c r="P1733" s="59"/>
      <c r="Q1733" s="59"/>
      <c r="R1733" s="59"/>
      <c r="S1733" s="59"/>
      <c r="T1733" s="59"/>
      <c r="U1733" s="59"/>
      <c r="V1733" s="59"/>
      <c r="W1733" s="59"/>
      <c r="X1733" s="59"/>
      <c r="Y1733" s="59"/>
      <c r="Z1733" s="59"/>
      <c r="AA1733" s="59"/>
      <c r="AB1733" s="59"/>
      <c r="AC1733" s="59"/>
      <c r="AD1733" s="59"/>
      <c r="AE1733" s="59"/>
      <c r="AF1733" s="59"/>
      <c r="AG1733" s="59"/>
      <c r="AH1733" s="59"/>
      <c r="AI1733" s="59"/>
      <c r="AJ1733" s="59"/>
      <c r="AK1733" s="59"/>
      <c r="AL1733" s="59"/>
      <c r="AM1733" s="59"/>
      <c r="AN1733" s="59"/>
      <c r="AO1733" s="59"/>
      <c r="AP1733" s="59"/>
      <c r="AQ1733" s="59"/>
      <c r="AR1733" s="59"/>
      <c r="AS1733" s="59"/>
      <c r="AT1733" s="60"/>
    </row>
    <row r="1735" spans="1:46" ht="12.75" customHeight="1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  <c r="AS1735" s="9"/>
      <c r="AT1735" s="9"/>
    </row>
    <row r="1736" spans="1:46" ht="12.75" customHeight="1">
      <c r="A1736" s="68"/>
      <c r="B1736" s="153" t="s">
        <v>512</v>
      </c>
      <c r="C1736" s="153"/>
      <c r="D1736" s="153"/>
      <c r="E1736" s="153"/>
      <c r="F1736" s="153"/>
      <c r="G1736" s="153"/>
      <c r="H1736" s="153"/>
      <c r="I1736" s="153"/>
      <c r="J1736" s="153"/>
      <c r="K1736" s="153"/>
      <c r="L1736" s="153"/>
      <c r="M1736" s="153"/>
      <c r="N1736" s="153"/>
      <c r="O1736" s="153"/>
      <c r="P1736" s="153"/>
      <c r="Q1736" s="153"/>
      <c r="R1736" s="153"/>
      <c r="S1736" s="153"/>
      <c r="T1736" s="150" t="s">
        <v>11</v>
      </c>
      <c r="U1736" s="151"/>
      <c r="V1736" s="151"/>
      <c r="W1736" s="151"/>
      <c r="X1736" s="67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  <c r="AM1736" s="16"/>
      <c r="AN1736" s="16"/>
      <c r="AO1736" s="16"/>
      <c r="AP1736" s="16"/>
      <c r="AQ1736" s="16"/>
      <c r="AR1736" s="3"/>
      <c r="AS1736" s="1"/>
      <c r="AT1736" s="3"/>
    </row>
    <row r="1737" spans="1:46" ht="12.75" customHeight="1">
      <c r="A1737" s="69"/>
      <c r="B1737" s="154"/>
      <c r="C1737" s="154"/>
      <c r="D1737" s="154"/>
      <c r="E1737" s="154"/>
      <c r="F1737" s="154"/>
      <c r="G1737" s="154"/>
      <c r="H1737" s="154"/>
      <c r="I1737" s="154"/>
      <c r="J1737" s="154"/>
      <c r="K1737" s="154"/>
      <c r="L1737" s="154"/>
      <c r="M1737" s="154"/>
      <c r="N1737" s="154"/>
      <c r="O1737" s="154"/>
      <c r="P1737" s="154"/>
      <c r="Q1737" s="154"/>
      <c r="R1737" s="154"/>
      <c r="S1737" s="154"/>
      <c r="T1737" s="152"/>
      <c r="U1737" s="152"/>
      <c r="V1737" s="152"/>
      <c r="W1737" s="152"/>
      <c r="X1737" s="67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  <c r="AM1737" s="16"/>
      <c r="AN1737" s="16"/>
      <c r="AO1737" s="16"/>
      <c r="AP1737" s="16"/>
      <c r="AQ1737" s="16"/>
      <c r="AR1737" s="3"/>
      <c r="AS1737" s="3"/>
      <c r="AT1737" s="3"/>
    </row>
    <row r="1738" spans="1:46" ht="12.75" customHeight="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96" t="s">
        <v>513</v>
      </c>
      <c r="AF1738" s="96"/>
      <c r="AG1738" s="96"/>
      <c r="AH1738" s="96"/>
      <c r="AI1738" s="96"/>
      <c r="AJ1738" s="96"/>
      <c r="AK1738" s="96"/>
      <c r="AL1738" s="96"/>
      <c r="AM1738" s="96"/>
      <c r="AN1738" s="96"/>
      <c r="AO1738" s="96"/>
      <c r="AP1738" s="96"/>
      <c r="AQ1738" s="96"/>
      <c r="AR1738" s="96"/>
      <c r="AS1738" s="96"/>
      <c r="AT1738" s="96"/>
    </row>
    <row r="1739" spans="1:46" ht="12.75" customHeight="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4"/>
      <c r="AC1739" s="4"/>
      <c r="AD1739" s="4"/>
    </row>
    <row r="1740" spans="1:46" ht="12.75" customHeight="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16"/>
      <c r="AQ1740" s="16"/>
      <c r="AR1740" s="8"/>
      <c r="AS1740" s="8"/>
      <c r="AT1740" s="8"/>
    </row>
    <row r="1741" spans="1:46" ht="12.75" customHeight="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6"/>
      <c r="AC1741" s="6"/>
      <c r="AD1741" s="6"/>
      <c r="AE1741" s="6"/>
      <c r="AF1741" s="6"/>
      <c r="AG1741" s="6"/>
      <c r="AH1741" s="6"/>
      <c r="AI1741" s="7" t="s">
        <v>34</v>
      </c>
      <c r="AJ1741" s="6"/>
      <c r="AK1741" s="6"/>
      <c r="AL1741" s="6"/>
      <c r="AM1741" s="6"/>
      <c r="AN1741" s="6"/>
      <c r="AO1741" s="6"/>
      <c r="AP1741" s="16"/>
      <c r="AQ1741" s="16"/>
      <c r="AR1741" s="8"/>
      <c r="AS1741" s="8"/>
      <c r="AT1741" s="8"/>
    </row>
    <row r="1742" spans="1:46" ht="12.75" customHeight="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16"/>
      <c r="AQ1742" s="16"/>
      <c r="AR1742" s="8"/>
      <c r="AS1742" s="8"/>
      <c r="AT1742" s="8"/>
    </row>
    <row r="1743" spans="1:46" ht="12.75" customHeight="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87" t="s">
        <v>37</v>
      </c>
      <c r="AC1743" s="87"/>
      <c r="AD1743" s="87"/>
      <c r="AE1743" s="87"/>
      <c r="AF1743" s="87"/>
      <c r="AG1743" s="87"/>
      <c r="AH1743" s="87"/>
      <c r="AI1743" s="6"/>
      <c r="AJ1743" s="6"/>
      <c r="AK1743" s="6"/>
      <c r="AL1743" s="6"/>
      <c r="AM1743" s="6"/>
      <c r="AN1743" s="6"/>
      <c r="AO1743" s="6"/>
      <c r="AP1743" s="16"/>
      <c r="AQ1743" s="16"/>
      <c r="AR1743" s="8"/>
      <c r="AS1743" s="8"/>
      <c r="AT1743" s="8"/>
    </row>
    <row r="1744" spans="1:46" ht="12.75" customHeight="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84" t="s">
        <v>38</v>
      </c>
      <c r="AC1744" s="84"/>
      <c r="AD1744" s="84"/>
      <c r="AE1744" s="84"/>
      <c r="AF1744" s="84"/>
      <c r="AG1744" s="84"/>
      <c r="AH1744" s="84"/>
      <c r="AI1744" s="84"/>
      <c r="AJ1744" s="85"/>
      <c r="AK1744" s="85"/>
      <c r="AL1744" s="85"/>
      <c r="AM1744" s="85"/>
      <c r="AN1744" s="85"/>
      <c r="AO1744" s="85"/>
      <c r="AP1744" s="16"/>
      <c r="AQ1744" s="16"/>
      <c r="AR1744" s="8"/>
      <c r="AS1744" s="8"/>
      <c r="AT1744" s="8"/>
    </row>
    <row r="1745" spans="1:46" ht="12.75" customHeight="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86" t="s">
        <v>39</v>
      </c>
      <c r="AC1745" s="87"/>
      <c r="AD1745" s="87"/>
      <c r="AE1745" s="87"/>
      <c r="AF1745" s="87"/>
      <c r="AG1745" s="87"/>
      <c r="AH1745" s="87"/>
      <c r="AI1745" s="87"/>
      <c r="AJ1745" s="88"/>
      <c r="AK1745" s="88"/>
      <c r="AL1745" s="88"/>
      <c r="AM1745" s="88"/>
      <c r="AN1745" s="88"/>
      <c r="AO1745" s="88"/>
      <c r="AP1745" s="16"/>
      <c r="AQ1745" s="16"/>
      <c r="AR1745" s="8"/>
      <c r="AS1745" s="8"/>
      <c r="AT1745" s="8"/>
    </row>
    <row r="1746" spans="1:46" ht="12.75" customHeight="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8"/>
      <c r="AS1746" s="8"/>
      <c r="AT1746" s="8"/>
    </row>
    <row r="1747" spans="1:46" ht="12.75" customHeight="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72" t="s">
        <v>12</v>
      </c>
      <c r="AG1747" s="173"/>
      <c r="AH1747" s="173"/>
      <c r="AI1747" s="173"/>
      <c r="AJ1747" s="173"/>
      <c r="AK1747" s="174"/>
      <c r="AL1747" s="172" t="s">
        <v>13</v>
      </c>
      <c r="AM1747" s="173"/>
      <c r="AN1747" s="173"/>
      <c r="AO1747" s="173"/>
      <c r="AP1747" s="173"/>
      <c r="AQ1747" s="174"/>
      <c r="AR1747" s="8"/>
      <c r="AS1747" s="8"/>
      <c r="AT1747" s="8"/>
    </row>
    <row r="1748" spans="1:46" ht="12.75" customHeight="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55"/>
      <c r="AG1748" s="156"/>
      <c r="AH1748" s="156"/>
      <c r="AI1748" s="156"/>
      <c r="AJ1748" s="156"/>
      <c r="AK1748" s="157"/>
      <c r="AL1748" s="155"/>
      <c r="AM1748" s="156"/>
      <c r="AN1748" s="156"/>
      <c r="AO1748" s="156"/>
      <c r="AP1748" s="156"/>
      <c r="AQ1748" s="157"/>
      <c r="AR1748" s="8"/>
      <c r="AS1748" s="8"/>
      <c r="AT1748" s="8"/>
    </row>
    <row r="1749" spans="1:46" ht="12.75" customHeight="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58"/>
      <c r="AG1749" s="151"/>
      <c r="AH1749" s="151"/>
      <c r="AI1749" s="151"/>
      <c r="AJ1749" s="151"/>
      <c r="AK1749" s="159"/>
      <c r="AL1749" s="158"/>
      <c r="AM1749" s="151"/>
      <c r="AN1749" s="151"/>
      <c r="AO1749" s="151"/>
      <c r="AP1749" s="151"/>
      <c r="AQ1749" s="159"/>
      <c r="AR1749" s="8"/>
      <c r="AS1749" s="8"/>
      <c r="AT1749" s="8"/>
    </row>
    <row r="1750" spans="1:46" ht="12.75" customHeight="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58"/>
      <c r="AG1750" s="151"/>
      <c r="AH1750" s="151"/>
      <c r="AI1750" s="151"/>
      <c r="AJ1750" s="151"/>
      <c r="AK1750" s="159"/>
      <c r="AL1750" s="158"/>
      <c r="AM1750" s="151"/>
      <c r="AN1750" s="151"/>
      <c r="AO1750" s="151"/>
      <c r="AP1750" s="151"/>
      <c r="AQ1750" s="159"/>
      <c r="AR1750" s="8"/>
      <c r="AS1750" s="8"/>
      <c r="AT1750" s="8"/>
    </row>
    <row r="1751" spans="1:46" ht="12.75" customHeight="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0"/>
      <c r="AG1751" s="152"/>
      <c r="AH1751" s="152"/>
      <c r="AI1751" s="152"/>
      <c r="AJ1751" s="152"/>
      <c r="AK1751" s="161"/>
      <c r="AL1751" s="160"/>
      <c r="AM1751" s="152"/>
      <c r="AN1751" s="152"/>
      <c r="AO1751" s="152"/>
      <c r="AP1751" s="152"/>
      <c r="AQ1751" s="161"/>
      <c r="AR1751" s="8"/>
      <c r="AS1751" s="8"/>
      <c r="AT1751" s="8"/>
    </row>
    <row r="1752" spans="1:46" ht="12.75" customHeight="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8"/>
      <c r="AS1752" s="8"/>
      <c r="AT1752" s="8"/>
    </row>
    <row r="1753" spans="1:46" ht="12.75" customHeight="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8"/>
      <c r="AS1753" s="8"/>
      <c r="AT1753" s="8"/>
    </row>
    <row r="1754" spans="1:46" ht="12.75" customHeight="1">
      <c r="A1754" s="16"/>
      <c r="B1754" s="162" t="s">
        <v>514</v>
      </c>
      <c r="C1754" s="162"/>
      <c r="D1754" s="162"/>
      <c r="E1754" s="162"/>
      <c r="F1754" s="162"/>
      <c r="G1754" s="162"/>
      <c r="H1754" s="162"/>
      <c r="I1754" s="162"/>
      <c r="J1754" s="162"/>
      <c r="K1754" s="162"/>
      <c r="L1754" s="162"/>
      <c r="M1754" s="162"/>
      <c r="N1754" s="162"/>
      <c r="O1754" s="162"/>
      <c r="P1754" s="162"/>
      <c r="Q1754" s="162"/>
      <c r="R1754" s="162"/>
      <c r="S1754" s="162"/>
      <c r="T1754" s="162"/>
      <c r="U1754" s="162"/>
      <c r="V1754" s="162"/>
      <c r="W1754" s="162"/>
      <c r="X1754" s="162"/>
      <c r="Y1754" s="162"/>
      <c r="Z1754" s="162"/>
      <c r="AA1754" s="162"/>
      <c r="AB1754" s="162"/>
      <c r="AC1754" s="162"/>
      <c r="AD1754" s="162"/>
      <c r="AE1754" s="162"/>
      <c r="AF1754" s="162"/>
      <c r="AG1754" s="162"/>
      <c r="AH1754" s="162"/>
      <c r="AI1754" s="162"/>
      <c r="AJ1754" s="162"/>
      <c r="AK1754" s="162"/>
      <c r="AL1754" s="162"/>
      <c r="AM1754" s="162"/>
      <c r="AN1754" s="162"/>
      <c r="AO1754" s="162"/>
      <c r="AP1754" s="162"/>
      <c r="AQ1754" s="162"/>
      <c r="AR1754" s="162"/>
      <c r="AS1754" s="162"/>
      <c r="AT1754" s="8"/>
    </row>
    <row r="1755" spans="1:46" ht="12.75" customHeight="1">
      <c r="A1755" s="16"/>
      <c r="B1755" s="162"/>
      <c r="C1755" s="162"/>
      <c r="D1755" s="162"/>
      <c r="E1755" s="162"/>
      <c r="F1755" s="162"/>
      <c r="G1755" s="162"/>
      <c r="H1755" s="162"/>
      <c r="I1755" s="162"/>
      <c r="J1755" s="162"/>
      <c r="K1755" s="162"/>
      <c r="L1755" s="162"/>
      <c r="M1755" s="162"/>
      <c r="N1755" s="162"/>
      <c r="O1755" s="162"/>
      <c r="P1755" s="162"/>
      <c r="Q1755" s="162"/>
      <c r="R1755" s="162"/>
      <c r="S1755" s="162"/>
      <c r="T1755" s="162"/>
      <c r="U1755" s="162"/>
      <c r="V1755" s="162"/>
      <c r="W1755" s="162"/>
      <c r="X1755" s="162"/>
      <c r="Y1755" s="162"/>
      <c r="Z1755" s="162"/>
      <c r="AA1755" s="162"/>
      <c r="AB1755" s="162"/>
      <c r="AC1755" s="162"/>
      <c r="AD1755" s="162"/>
      <c r="AE1755" s="162"/>
      <c r="AF1755" s="162"/>
      <c r="AG1755" s="162"/>
      <c r="AH1755" s="162"/>
      <c r="AI1755" s="162"/>
      <c r="AJ1755" s="162"/>
      <c r="AK1755" s="162"/>
      <c r="AL1755" s="162"/>
      <c r="AM1755" s="162"/>
      <c r="AN1755" s="162"/>
      <c r="AO1755" s="162"/>
      <c r="AP1755" s="162"/>
      <c r="AQ1755" s="162"/>
      <c r="AR1755" s="162"/>
      <c r="AS1755" s="162"/>
      <c r="AT1755" s="8"/>
    </row>
    <row r="1756" spans="1:46" ht="12.75" customHeight="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  <c r="AM1756" s="16"/>
      <c r="AN1756" s="16"/>
      <c r="AO1756" s="16"/>
      <c r="AP1756" s="16"/>
      <c r="AQ1756" s="16"/>
      <c r="AR1756" s="8"/>
      <c r="AS1756" s="8"/>
      <c r="AT1756" s="8"/>
    </row>
    <row r="1757" spans="1:46" ht="12.75" customHeight="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8"/>
      <c r="AS1757" s="8"/>
      <c r="AT1757" s="8"/>
    </row>
    <row r="1758" spans="1:46" ht="12.75" customHeight="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8"/>
      <c r="AS1758" s="8"/>
      <c r="AT1758" s="8"/>
    </row>
    <row r="1759" spans="1:46" ht="12.75" customHeight="1">
      <c r="A1759" s="16"/>
      <c r="B1759" s="16" t="s">
        <v>14</v>
      </c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  <c r="AM1759" s="16"/>
      <c r="AN1759" s="16"/>
      <c r="AO1759" s="16"/>
      <c r="AP1759" s="16"/>
      <c r="AQ1759" s="16"/>
      <c r="AR1759" s="8"/>
      <c r="AS1759" s="8"/>
      <c r="AT1759" s="8"/>
    </row>
    <row r="1760" spans="1:46" ht="12.75" customHeight="1" thickBot="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  <c r="AM1760" s="16"/>
      <c r="AN1760" s="16"/>
      <c r="AO1760" s="16"/>
      <c r="AP1760" s="16"/>
      <c r="AQ1760" s="16"/>
      <c r="AR1760" s="8"/>
      <c r="AS1760" s="8"/>
      <c r="AT1760" s="8"/>
    </row>
    <row r="1761" spans="1:46" ht="25.5" customHeight="1" thickBot="1">
      <c r="A1761" s="16"/>
      <c r="B1761" s="17" t="s">
        <v>15</v>
      </c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9"/>
      <c r="Q1761" s="163">
        <v>22511</v>
      </c>
      <c r="R1761" s="164"/>
      <c r="S1761" s="164"/>
      <c r="T1761" s="164"/>
      <c r="U1761" s="164"/>
      <c r="V1761" s="164"/>
      <c r="W1761" s="164"/>
      <c r="X1761" s="164"/>
      <c r="Y1761" s="164"/>
      <c r="Z1761" s="164"/>
      <c r="AA1761" s="165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  <c r="AM1761" s="16"/>
      <c r="AN1761" s="16"/>
      <c r="AO1761" s="16"/>
      <c r="AP1761" s="16"/>
      <c r="AQ1761" s="16"/>
      <c r="AR1761" s="8"/>
      <c r="AS1761" s="8"/>
      <c r="AT1761" s="8"/>
    </row>
    <row r="1762" spans="1:46" ht="12.75" customHeight="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  <c r="AM1762" s="16"/>
      <c r="AN1762" s="16"/>
      <c r="AO1762" s="16"/>
      <c r="AP1762" s="16"/>
      <c r="AQ1762" s="16"/>
      <c r="AR1762" s="8"/>
      <c r="AS1762" s="8"/>
      <c r="AT1762" s="8"/>
    </row>
    <row r="1763" spans="1:46" ht="12.75" customHeight="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  <c r="AM1763" s="16"/>
      <c r="AN1763" s="16"/>
      <c r="AO1763" s="16"/>
      <c r="AP1763" s="16"/>
      <c r="AQ1763" s="16"/>
      <c r="AR1763" s="8"/>
      <c r="AS1763" s="8"/>
      <c r="AT1763" s="8"/>
    </row>
    <row r="1764" spans="1:46" ht="12.75" customHeight="1" thickBot="1">
      <c r="A1764" s="16"/>
      <c r="B1764" s="16" t="s">
        <v>16</v>
      </c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  <c r="AM1764" s="16"/>
      <c r="AN1764" s="16"/>
      <c r="AO1764" s="16"/>
      <c r="AP1764" s="16"/>
      <c r="AQ1764" s="16"/>
      <c r="AR1764" s="8"/>
      <c r="AS1764" s="8"/>
      <c r="AT1764" s="8"/>
    </row>
    <row r="1765" spans="1:46" ht="18" customHeight="1" thickBot="1">
      <c r="A1765" s="16"/>
      <c r="B1765" s="166" t="s">
        <v>7</v>
      </c>
      <c r="C1765" s="167"/>
      <c r="D1765" s="167"/>
      <c r="E1765" s="167"/>
      <c r="F1765" s="167"/>
      <c r="G1765" s="167"/>
      <c r="H1765" s="167"/>
      <c r="I1765" s="167"/>
      <c r="J1765" s="167"/>
      <c r="K1765" s="167"/>
      <c r="L1765" s="167"/>
      <c r="M1765" s="167"/>
      <c r="N1765" s="167"/>
      <c r="O1765" s="167"/>
      <c r="P1765" s="167"/>
      <c r="Q1765" s="167"/>
      <c r="R1765" s="167"/>
      <c r="S1765" s="167"/>
      <c r="T1765" s="167"/>
      <c r="U1765" s="167"/>
      <c r="V1765" s="167"/>
      <c r="W1765" s="167"/>
      <c r="X1765" s="167"/>
      <c r="Y1765" s="167"/>
      <c r="Z1765" s="167"/>
      <c r="AA1765" s="167"/>
      <c r="AB1765" s="167"/>
      <c r="AC1765" s="167"/>
      <c r="AD1765" s="167"/>
      <c r="AE1765" s="167"/>
      <c r="AF1765" s="167"/>
      <c r="AG1765" s="167"/>
      <c r="AH1765" s="167"/>
      <c r="AI1765" s="168"/>
      <c r="AJ1765" s="169" t="s">
        <v>17</v>
      </c>
      <c r="AK1765" s="170"/>
      <c r="AL1765" s="170"/>
      <c r="AM1765" s="170"/>
      <c r="AN1765" s="170"/>
      <c r="AO1765" s="170"/>
      <c r="AP1765" s="170"/>
      <c r="AQ1765" s="170"/>
      <c r="AR1765" s="170"/>
      <c r="AS1765" s="170"/>
      <c r="AT1765" s="171"/>
    </row>
    <row r="1766" spans="1:46" ht="18.75" customHeight="1">
      <c r="A1766" s="16"/>
      <c r="B1766" s="20" t="s">
        <v>18</v>
      </c>
      <c r="C1766" s="21"/>
      <c r="D1766" s="21"/>
      <c r="E1766" s="21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3"/>
      <c r="X1766" s="21"/>
      <c r="Y1766" s="21"/>
      <c r="Z1766" s="21"/>
      <c r="AA1766" s="21"/>
      <c r="AB1766" s="21"/>
      <c r="AC1766" s="22"/>
      <c r="AD1766" s="23"/>
      <c r="AE1766" s="21"/>
      <c r="AF1766" s="21"/>
      <c r="AG1766" s="21"/>
      <c r="AH1766" s="21"/>
      <c r="AI1766" s="24"/>
      <c r="AJ1766" s="178">
        <f>SUM(AJ1767:AT1771)</f>
        <v>24430</v>
      </c>
      <c r="AK1766" s="179"/>
      <c r="AL1766" s="179"/>
      <c r="AM1766" s="179"/>
      <c r="AN1766" s="179"/>
      <c r="AO1766" s="179"/>
      <c r="AP1766" s="179"/>
      <c r="AQ1766" s="179"/>
      <c r="AR1766" s="179"/>
      <c r="AS1766" s="179"/>
      <c r="AT1766" s="180"/>
    </row>
    <row r="1767" spans="1:46" ht="12.75" customHeight="1">
      <c r="A1767" s="16"/>
      <c r="B1767" s="181" t="s">
        <v>19</v>
      </c>
      <c r="C1767" s="182"/>
      <c r="D1767" s="182"/>
      <c r="E1767" s="182"/>
      <c r="F1767" s="25" t="s">
        <v>20</v>
      </c>
      <c r="G1767" s="25"/>
      <c r="H1767" s="25"/>
      <c r="I1767" s="25"/>
      <c r="J1767" s="25"/>
      <c r="K1767" s="25"/>
      <c r="L1767" s="25"/>
      <c r="M1767" s="25"/>
      <c r="N1767" s="25"/>
      <c r="O1767" s="25"/>
      <c r="P1767" s="25"/>
      <c r="Q1767" s="25"/>
      <c r="R1767" s="25" t="s">
        <v>21</v>
      </c>
      <c r="S1767" s="26"/>
      <c r="T1767" s="25"/>
      <c r="U1767" s="25"/>
      <c r="V1767" s="25"/>
      <c r="W1767" s="188" t="s">
        <v>517</v>
      </c>
      <c r="X1767" s="189"/>
      <c r="Y1767" s="189"/>
      <c r="Z1767" s="189"/>
      <c r="AA1767" s="189"/>
      <c r="AB1767" s="189"/>
      <c r="AC1767" s="27" t="s">
        <v>22</v>
      </c>
      <c r="AD1767" s="188" t="s">
        <v>520</v>
      </c>
      <c r="AE1767" s="189"/>
      <c r="AF1767" s="189"/>
      <c r="AG1767" s="189"/>
      <c r="AH1767" s="189"/>
      <c r="AI1767" s="190"/>
      <c r="AJ1767" s="191">
        <v>8286</v>
      </c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3"/>
    </row>
    <row r="1768" spans="1:46" ht="12.75" customHeight="1">
      <c r="A1768" s="16"/>
      <c r="B1768" s="183"/>
      <c r="C1768" s="184"/>
      <c r="D1768" s="184"/>
      <c r="E1768" s="184"/>
      <c r="F1768" s="28" t="s">
        <v>23</v>
      </c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 t="s">
        <v>21</v>
      </c>
      <c r="S1768" s="28"/>
      <c r="T1768" s="28"/>
      <c r="U1768" s="28"/>
      <c r="V1768" s="28"/>
      <c r="W1768" s="194" t="s">
        <v>518</v>
      </c>
      <c r="X1768" s="195"/>
      <c r="Y1768" s="195"/>
      <c r="Z1768" s="195"/>
      <c r="AA1768" s="195"/>
      <c r="AB1768" s="195"/>
      <c r="AC1768" s="29" t="s">
        <v>22</v>
      </c>
      <c r="AD1768" s="194" t="s">
        <v>519</v>
      </c>
      <c r="AE1768" s="195"/>
      <c r="AF1768" s="195"/>
      <c r="AG1768" s="195"/>
      <c r="AH1768" s="195"/>
      <c r="AI1768" s="196"/>
      <c r="AJ1768" s="197">
        <v>1286</v>
      </c>
      <c r="AK1768" s="198"/>
      <c r="AL1768" s="198"/>
      <c r="AM1768" s="198"/>
      <c r="AN1768" s="198"/>
      <c r="AO1768" s="198"/>
      <c r="AP1768" s="198"/>
      <c r="AQ1768" s="198"/>
      <c r="AR1768" s="198"/>
      <c r="AS1768" s="198"/>
      <c r="AT1768" s="199"/>
    </row>
    <row r="1769" spans="1:46" ht="12.75" customHeight="1">
      <c r="A1769" s="16"/>
      <c r="B1769" s="185"/>
      <c r="C1769" s="184"/>
      <c r="D1769" s="184"/>
      <c r="E1769" s="184"/>
      <c r="F1769" s="30" t="s">
        <v>24</v>
      </c>
      <c r="G1769" s="30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 t="s">
        <v>21</v>
      </c>
      <c r="S1769" s="30"/>
      <c r="T1769" s="30"/>
      <c r="U1769" s="30"/>
      <c r="V1769" s="30"/>
      <c r="W1769" s="194" t="s">
        <v>523</v>
      </c>
      <c r="X1769" s="195"/>
      <c r="Y1769" s="195"/>
      <c r="Z1769" s="195"/>
      <c r="AA1769" s="195"/>
      <c r="AB1769" s="195"/>
      <c r="AC1769" s="29" t="s">
        <v>22</v>
      </c>
      <c r="AD1769" s="194" t="s">
        <v>524</v>
      </c>
      <c r="AE1769" s="195"/>
      <c r="AF1769" s="195"/>
      <c r="AG1769" s="195"/>
      <c r="AH1769" s="195"/>
      <c r="AI1769" s="196"/>
      <c r="AJ1769" s="197">
        <v>9286</v>
      </c>
      <c r="AK1769" s="198"/>
      <c r="AL1769" s="198"/>
      <c r="AM1769" s="198"/>
      <c r="AN1769" s="198"/>
      <c r="AO1769" s="198"/>
      <c r="AP1769" s="198"/>
      <c r="AQ1769" s="198"/>
      <c r="AR1769" s="198"/>
      <c r="AS1769" s="198"/>
      <c r="AT1769" s="199"/>
    </row>
    <row r="1770" spans="1:46" ht="12.75" customHeight="1">
      <c r="A1770" s="16"/>
      <c r="B1770" s="185"/>
      <c r="C1770" s="184"/>
      <c r="D1770" s="184"/>
      <c r="E1770" s="184"/>
      <c r="F1770" s="30" t="s">
        <v>25</v>
      </c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 t="s">
        <v>21</v>
      </c>
      <c r="S1770" s="30"/>
      <c r="T1770" s="30"/>
      <c r="U1770" s="30"/>
      <c r="V1770" s="30"/>
      <c r="W1770" s="200" t="s">
        <v>521</v>
      </c>
      <c r="X1770" s="201"/>
      <c r="Y1770" s="201"/>
      <c r="Z1770" s="201"/>
      <c r="AA1770" s="201"/>
      <c r="AB1770" s="201"/>
      <c r="AC1770" s="31" t="s">
        <v>22</v>
      </c>
      <c r="AD1770" s="200" t="s">
        <v>522</v>
      </c>
      <c r="AE1770" s="201"/>
      <c r="AF1770" s="201"/>
      <c r="AG1770" s="201"/>
      <c r="AH1770" s="201"/>
      <c r="AI1770" s="202"/>
      <c r="AJ1770" s="203">
        <v>3286</v>
      </c>
      <c r="AK1770" s="204"/>
      <c r="AL1770" s="204"/>
      <c r="AM1770" s="204"/>
      <c r="AN1770" s="204"/>
      <c r="AO1770" s="204"/>
      <c r="AP1770" s="204"/>
      <c r="AQ1770" s="204"/>
      <c r="AR1770" s="204"/>
      <c r="AS1770" s="204"/>
      <c r="AT1770" s="205"/>
    </row>
    <row r="1771" spans="1:46" ht="12.75" customHeight="1">
      <c r="A1771" s="16"/>
      <c r="B1771" s="186"/>
      <c r="C1771" s="187"/>
      <c r="D1771" s="187"/>
      <c r="E1771" s="187"/>
      <c r="F1771" s="32" t="s">
        <v>26</v>
      </c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3"/>
      <c r="X1771" s="34"/>
      <c r="Y1771" s="34"/>
      <c r="Z1771" s="34"/>
      <c r="AA1771" s="34"/>
      <c r="AB1771" s="34"/>
      <c r="AC1771" s="32"/>
      <c r="AD1771" s="33"/>
      <c r="AE1771" s="34"/>
      <c r="AF1771" s="34"/>
      <c r="AG1771" s="34"/>
      <c r="AH1771" s="34"/>
      <c r="AI1771" s="35"/>
      <c r="AJ1771" s="206">
        <v>2286</v>
      </c>
      <c r="AK1771" s="207"/>
      <c r="AL1771" s="207"/>
      <c r="AM1771" s="207"/>
      <c r="AN1771" s="207"/>
      <c r="AO1771" s="207"/>
      <c r="AP1771" s="207"/>
      <c r="AQ1771" s="207"/>
      <c r="AR1771" s="207"/>
      <c r="AS1771" s="207"/>
      <c r="AT1771" s="208"/>
    </row>
    <row r="1772" spans="1:46" ht="18.75" customHeight="1">
      <c r="A1772" s="16"/>
      <c r="B1772" s="36" t="s">
        <v>27</v>
      </c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8"/>
      <c r="AJ1772" s="175">
        <v>0</v>
      </c>
      <c r="AK1772" s="176"/>
      <c r="AL1772" s="176"/>
      <c r="AM1772" s="176"/>
      <c r="AN1772" s="176"/>
      <c r="AO1772" s="176"/>
      <c r="AP1772" s="176"/>
      <c r="AQ1772" s="176"/>
      <c r="AR1772" s="176"/>
      <c r="AS1772" s="176"/>
      <c r="AT1772" s="177"/>
    </row>
    <row r="1773" spans="1:46" ht="18.75" customHeight="1">
      <c r="A1773" s="16"/>
      <c r="B1773" s="39" t="s">
        <v>28</v>
      </c>
      <c r="C1773" s="40"/>
      <c r="D1773" s="40"/>
      <c r="E1773" s="40"/>
      <c r="F1773" s="40"/>
      <c r="G1773" s="40"/>
      <c r="H1773" s="40"/>
      <c r="I1773" s="40"/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1"/>
      <c r="AJ1773" s="175">
        <v>386</v>
      </c>
      <c r="AK1773" s="176"/>
      <c r="AL1773" s="176"/>
      <c r="AM1773" s="176"/>
      <c r="AN1773" s="176"/>
      <c r="AO1773" s="176"/>
      <c r="AP1773" s="176"/>
      <c r="AQ1773" s="176"/>
      <c r="AR1773" s="176"/>
      <c r="AS1773" s="176"/>
      <c r="AT1773" s="177"/>
    </row>
    <row r="1774" spans="1:46" ht="18.75" customHeight="1">
      <c r="A1774" s="16"/>
      <c r="B1774" s="42" t="s">
        <v>29</v>
      </c>
      <c r="C1774" s="40"/>
      <c r="D1774" s="40"/>
      <c r="E1774" s="40"/>
      <c r="F1774" s="40"/>
      <c r="G1774" s="40"/>
      <c r="H1774" s="40"/>
      <c r="I1774" s="40"/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1"/>
      <c r="AJ1774" s="175">
        <v>200</v>
      </c>
      <c r="AK1774" s="176"/>
      <c r="AL1774" s="176"/>
      <c r="AM1774" s="176"/>
      <c r="AN1774" s="176"/>
      <c r="AO1774" s="176"/>
      <c r="AP1774" s="176"/>
      <c r="AQ1774" s="176"/>
      <c r="AR1774" s="176"/>
      <c r="AS1774" s="176"/>
      <c r="AT1774" s="177"/>
    </row>
    <row r="1775" spans="1:46" ht="18.75" customHeight="1">
      <c r="A1775" s="16"/>
      <c r="B1775" s="43" t="s">
        <v>30</v>
      </c>
      <c r="C1775" s="40"/>
      <c r="D1775" s="40"/>
      <c r="E1775" s="40"/>
      <c r="F1775" s="40"/>
      <c r="G1775" s="40"/>
      <c r="H1775" s="40"/>
      <c r="I1775" s="40"/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1"/>
      <c r="AJ1775" s="175">
        <v>586</v>
      </c>
      <c r="AK1775" s="176"/>
      <c r="AL1775" s="176"/>
      <c r="AM1775" s="176"/>
      <c r="AN1775" s="176"/>
      <c r="AO1775" s="176"/>
      <c r="AP1775" s="176"/>
      <c r="AQ1775" s="176"/>
      <c r="AR1775" s="176"/>
      <c r="AS1775" s="176"/>
      <c r="AT1775" s="177"/>
    </row>
    <row r="1776" spans="1:46" ht="18.75" customHeight="1">
      <c r="A1776" s="16"/>
      <c r="B1776" s="43" t="s">
        <v>980</v>
      </c>
      <c r="C1776" s="40"/>
      <c r="D1776" s="40"/>
      <c r="E1776" s="40"/>
      <c r="F1776" s="40"/>
      <c r="G1776" s="40"/>
      <c r="H1776" s="40"/>
      <c r="I1776" s="40"/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1"/>
      <c r="AJ1776" s="175">
        <v>224</v>
      </c>
      <c r="AK1776" s="176"/>
      <c r="AL1776" s="176"/>
      <c r="AM1776" s="176"/>
      <c r="AN1776" s="176"/>
      <c r="AO1776" s="176"/>
      <c r="AP1776" s="176"/>
      <c r="AQ1776" s="176"/>
      <c r="AR1776" s="176"/>
      <c r="AS1776" s="176"/>
      <c r="AT1776" s="177"/>
    </row>
    <row r="1777" spans="1:46" ht="18.75" customHeight="1">
      <c r="A1777" s="16"/>
      <c r="B1777" s="43" t="s">
        <v>981</v>
      </c>
      <c r="C1777" s="40"/>
      <c r="D1777" s="40"/>
      <c r="E1777" s="40"/>
      <c r="F1777" s="40"/>
      <c r="G1777" s="40"/>
      <c r="H1777" s="40"/>
      <c r="I1777" s="40"/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1"/>
      <c r="AJ1777" s="175">
        <v>435</v>
      </c>
      <c r="AK1777" s="176"/>
      <c r="AL1777" s="176"/>
      <c r="AM1777" s="176"/>
      <c r="AN1777" s="176"/>
      <c r="AO1777" s="176"/>
      <c r="AP1777" s="176"/>
      <c r="AQ1777" s="176"/>
      <c r="AR1777" s="176"/>
      <c r="AS1777" s="176"/>
      <c r="AT1777" s="177"/>
    </row>
    <row r="1778" spans="1:46" ht="18.75" customHeight="1">
      <c r="A1778" s="16"/>
      <c r="B1778" s="43" t="s">
        <v>982</v>
      </c>
      <c r="C1778" s="40"/>
      <c r="D1778" s="40"/>
      <c r="E1778" s="40"/>
      <c r="F1778" s="40"/>
      <c r="G1778" s="40"/>
      <c r="H1778" s="40"/>
      <c r="I1778" s="40"/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1"/>
      <c r="AJ1778" s="175">
        <v>646</v>
      </c>
      <c r="AK1778" s="176"/>
      <c r="AL1778" s="176"/>
      <c r="AM1778" s="176"/>
      <c r="AN1778" s="176"/>
      <c r="AO1778" s="176"/>
      <c r="AP1778" s="176"/>
      <c r="AQ1778" s="176"/>
      <c r="AR1778" s="176"/>
      <c r="AS1778" s="176"/>
      <c r="AT1778" s="177"/>
    </row>
    <row r="1779" spans="1:46" ht="18.75" customHeight="1">
      <c r="A1779" s="16"/>
      <c r="B1779" s="43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1"/>
      <c r="AJ1779" s="175"/>
      <c r="AK1779" s="176"/>
      <c r="AL1779" s="176"/>
      <c r="AM1779" s="176"/>
      <c r="AN1779" s="176"/>
      <c r="AO1779" s="176"/>
      <c r="AP1779" s="176"/>
      <c r="AQ1779" s="176"/>
      <c r="AR1779" s="176"/>
      <c r="AS1779" s="176"/>
      <c r="AT1779" s="177"/>
    </row>
    <row r="1780" spans="1:46" ht="18.75" customHeight="1">
      <c r="A1780" s="16"/>
      <c r="B1780" s="43"/>
      <c r="C1780" s="40"/>
      <c r="D1780" s="40"/>
      <c r="E1780" s="40"/>
      <c r="F1780" s="40"/>
      <c r="G1780" s="40"/>
      <c r="H1780" s="40"/>
      <c r="I1780" s="40"/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1"/>
      <c r="AJ1780" s="175"/>
      <c r="AK1780" s="176"/>
      <c r="AL1780" s="176"/>
      <c r="AM1780" s="176"/>
      <c r="AN1780" s="176"/>
      <c r="AO1780" s="176"/>
      <c r="AP1780" s="176"/>
      <c r="AQ1780" s="176"/>
      <c r="AR1780" s="176"/>
      <c r="AS1780" s="176"/>
      <c r="AT1780" s="177"/>
    </row>
    <row r="1781" spans="1:46" ht="18.75" customHeight="1">
      <c r="A1781" s="16"/>
      <c r="B1781" s="43"/>
      <c r="C1781" s="40"/>
      <c r="D1781" s="40"/>
      <c r="E1781" s="40"/>
      <c r="F1781" s="40"/>
      <c r="G1781" s="40"/>
      <c r="H1781" s="40"/>
      <c r="I1781" s="40"/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1"/>
      <c r="AJ1781" s="175"/>
      <c r="AK1781" s="176"/>
      <c r="AL1781" s="176"/>
      <c r="AM1781" s="176"/>
      <c r="AN1781" s="176"/>
      <c r="AO1781" s="176"/>
      <c r="AP1781" s="176"/>
      <c r="AQ1781" s="176"/>
      <c r="AR1781" s="176"/>
      <c r="AS1781" s="176"/>
      <c r="AT1781" s="177"/>
    </row>
    <row r="1782" spans="1:46" ht="18.75" customHeight="1">
      <c r="A1782" s="16"/>
      <c r="B1782" s="43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1"/>
      <c r="AJ1782" s="175"/>
      <c r="AK1782" s="176"/>
      <c r="AL1782" s="176"/>
      <c r="AM1782" s="176"/>
      <c r="AN1782" s="176"/>
      <c r="AO1782" s="176"/>
      <c r="AP1782" s="176"/>
      <c r="AQ1782" s="176"/>
      <c r="AR1782" s="176"/>
      <c r="AS1782" s="176"/>
      <c r="AT1782" s="177"/>
    </row>
    <row r="1783" spans="1:46" ht="18.75" customHeight="1">
      <c r="A1783" s="16"/>
      <c r="B1783" s="43"/>
      <c r="C1783" s="40"/>
      <c r="D1783" s="40"/>
      <c r="E1783" s="40"/>
      <c r="F1783" s="40"/>
      <c r="G1783" s="40"/>
      <c r="H1783" s="40"/>
      <c r="I1783" s="40"/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1"/>
      <c r="AJ1783" s="175"/>
      <c r="AK1783" s="176"/>
      <c r="AL1783" s="176"/>
      <c r="AM1783" s="176"/>
      <c r="AN1783" s="176"/>
      <c r="AO1783" s="176"/>
      <c r="AP1783" s="176"/>
      <c r="AQ1783" s="176"/>
      <c r="AR1783" s="176"/>
      <c r="AS1783" s="176"/>
      <c r="AT1783" s="177"/>
    </row>
    <row r="1784" spans="1:46" ht="18.75" customHeight="1" thickBot="1">
      <c r="A1784" s="16"/>
      <c r="B1784" s="44"/>
      <c r="C1784" s="45"/>
      <c r="D1784" s="45"/>
      <c r="E1784" s="45"/>
      <c r="F1784" s="45"/>
      <c r="G1784" s="45"/>
      <c r="H1784" s="45"/>
      <c r="I1784" s="45"/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6"/>
      <c r="AJ1784" s="209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1"/>
    </row>
    <row r="1785" spans="1:46" ht="12.75" customHeight="1">
      <c r="A1785" s="16"/>
      <c r="B1785" s="47" t="s">
        <v>31</v>
      </c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  <c r="AM1785" s="16"/>
      <c r="AN1785" s="16"/>
      <c r="AO1785" s="16"/>
      <c r="AP1785" s="16"/>
      <c r="AQ1785" s="16"/>
    </row>
    <row r="1786" spans="1:46" ht="12.75" customHeight="1">
      <c r="A1786" s="16"/>
      <c r="B1786" s="212" t="s">
        <v>516</v>
      </c>
      <c r="C1786" s="213"/>
      <c r="D1786" s="213"/>
      <c r="E1786" s="213"/>
      <c r="F1786" s="213"/>
      <c r="G1786" s="213"/>
      <c r="H1786" s="213"/>
      <c r="I1786" s="213"/>
      <c r="J1786" s="213"/>
      <c r="K1786" s="213"/>
      <c r="L1786" s="213"/>
      <c r="M1786" s="213"/>
      <c r="N1786" s="213"/>
      <c r="O1786" s="213"/>
      <c r="P1786" s="213"/>
      <c r="Q1786" s="213"/>
      <c r="R1786" s="213"/>
      <c r="S1786" s="213"/>
      <c r="T1786" s="213"/>
      <c r="U1786" s="213"/>
      <c r="V1786" s="213"/>
      <c r="W1786" s="213"/>
      <c r="X1786" s="213"/>
      <c r="Y1786" s="213"/>
      <c r="Z1786" s="213"/>
      <c r="AA1786" s="213"/>
      <c r="AB1786" s="213"/>
      <c r="AC1786" s="213"/>
      <c r="AD1786" s="213"/>
      <c r="AE1786" s="213"/>
      <c r="AF1786" s="213"/>
      <c r="AG1786" s="213"/>
      <c r="AH1786" s="213"/>
      <c r="AI1786" s="213"/>
      <c r="AJ1786" s="213"/>
      <c r="AK1786" s="213"/>
      <c r="AL1786" s="213"/>
      <c r="AM1786" s="213"/>
      <c r="AN1786" s="213"/>
      <c r="AO1786" s="213"/>
      <c r="AP1786" s="213"/>
      <c r="AQ1786" s="213"/>
      <c r="AR1786" s="213"/>
      <c r="AS1786" s="213"/>
      <c r="AT1786" s="213"/>
    </row>
    <row r="1787" spans="1:46" ht="12.75" customHeight="1">
      <c r="A1787" s="16"/>
      <c r="B1787" s="213"/>
      <c r="C1787" s="213"/>
      <c r="D1787" s="213"/>
      <c r="E1787" s="213"/>
      <c r="F1787" s="213"/>
      <c r="G1787" s="213"/>
      <c r="H1787" s="213"/>
      <c r="I1787" s="213"/>
      <c r="J1787" s="213"/>
      <c r="K1787" s="213"/>
      <c r="L1787" s="213"/>
      <c r="M1787" s="213"/>
      <c r="N1787" s="213"/>
      <c r="O1787" s="213"/>
      <c r="P1787" s="213"/>
      <c r="Q1787" s="213"/>
      <c r="R1787" s="213"/>
      <c r="S1787" s="213"/>
      <c r="T1787" s="213"/>
      <c r="U1787" s="213"/>
      <c r="V1787" s="213"/>
      <c r="W1787" s="213"/>
      <c r="X1787" s="213"/>
      <c r="Y1787" s="213"/>
      <c r="Z1787" s="213"/>
      <c r="AA1787" s="213"/>
      <c r="AB1787" s="213"/>
      <c r="AC1787" s="213"/>
      <c r="AD1787" s="213"/>
      <c r="AE1787" s="213"/>
      <c r="AF1787" s="213"/>
      <c r="AG1787" s="213"/>
      <c r="AH1787" s="213"/>
      <c r="AI1787" s="213"/>
      <c r="AJ1787" s="213"/>
      <c r="AK1787" s="213"/>
      <c r="AL1787" s="213"/>
      <c r="AM1787" s="213"/>
      <c r="AN1787" s="213"/>
      <c r="AO1787" s="213"/>
      <c r="AP1787" s="213"/>
      <c r="AQ1787" s="213"/>
      <c r="AR1787" s="213"/>
      <c r="AS1787" s="213"/>
      <c r="AT1787" s="213"/>
    </row>
    <row r="1788" spans="1:46" ht="12.75" customHeight="1">
      <c r="F1788" s="48"/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  <c r="AO1788" s="48"/>
      <c r="AP1788" s="48"/>
      <c r="AQ1788" s="48"/>
      <c r="AR1788" s="48"/>
    </row>
    <row r="1789" spans="1:46" ht="12.75" customHeight="1">
      <c r="B1789" s="49" t="s">
        <v>32</v>
      </c>
      <c r="C1789" s="50"/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/>
      <c r="W1789" s="50"/>
      <c r="X1789" s="50"/>
      <c r="Y1789" s="50"/>
      <c r="Z1789" s="50"/>
      <c r="AA1789" s="50"/>
      <c r="AB1789" s="50"/>
      <c r="AC1789" s="50"/>
      <c r="AD1789" s="50"/>
      <c r="AE1789" s="50"/>
      <c r="AF1789" s="50"/>
      <c r="AG1789" s="50"/>
      <c r="AH1789" s="50"/>
      <c r="AI1789" s="50"/>
      <c r="AJ1789" s="50"/>
      <c r="AK1789" s="50"/>
      <c r="AL1789" s="50"/>
      <c r="AM1789" s="50"/>
      <c r="AN1789" s="50"/>
      <c r="AO1789" s="50"/>
      <c r="AP1789" s="50"/>
      <c r="AQ1789" s="50"/>
      <c r="AR1789" s="50"/>
      <c r="AS1789" s="50"/>
      <c r="AT1789" s="51"/>
    </row>
    <row r="1790" spans="1:46" ht="12.75" customHeight="1">
      <c r="B1790" s="52" t="s">
        <v>515</v>
      </c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  <c r="AT1790" s="54"/>
    </row>
    <row r="1791" spans="1:46" ht="12.75" customHeight="1">
      <c r="B1791" s="55"/>
      <c r="C1791" s="56"/>
      <c r="D1791" s="56"/>
      <c r="E1791" s="56"/>
      <c r="F1791" s="56"/>
      <c r="G1791" s="56"/>
      <c r="H1791" s="56"/>
      <c r="I1791" s="56"/>
      <c r="J1791" s="56"/>
      <c r="K1791" s="56"/>
      <c r="L1791" s="56"/>
      <c r="M1791" s="56"/>
      <c r="N1791" s="56"/>
      <c r="O1791" s="56"/>
      <c r="P1791" s="56"/>
      <c r="Q1791" s="56"/>
      <c r="R1791" s="56"/>
      <c r="S1791" s="56"/>
      <c r="T1791" s="56"/>
      <c r="U1791" s="56"/>
      <c r="V1791" s="56"/>
      <c r="W1791" s="56"/>
      <c r="X1791" s="56"/>
      <c r="Y1791" s="56"/>
      <c r="Z1791" s="56"/>
      <c r="AA1791" s="56"/>
      <c r="AB1791" s="56"/>
      <c r="AC1791" s="56"/>
      <c r="AD1791" s="56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  <c r="AT1791" s="57"/>
    </row>
    <row r="1792" spans="1:46" ht="12.75" customHeight="1">
      <c r="B1792" s="58"/>
      <c r="C1792" s="59"/>
      <c r="D1792" s="59"/>
      <c r="E1792" s="59"/>
      <c r="F1792" s="59"/>
      <c r="G1792" s="59"/>
      <c r="H1792" s="59"/>
      <c r="I1792" s="59"/>
      <c r="J1792" s="59"/>
      <c r="K1792" s="59"/>
      <c r="L1792" s="59"/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  <c r="AE1792" s="59"/>
      <c r="AF1792" s="59"/>
      <c r="AG1792" s="59"/>
      <c r="AH1792" s="59"/>
      <c r="AI1792" s="59"/>
      <c r="AJ1792" s="59"/>
      <c r="AK1792" s="59"/>
      <c r="AL1792" s="59"/>
      <c r="AM1792" s="59"/>
      <c r="AN1792" s="59"/>
      <c r="AO1792" s="59"/>
      <c r="AP1792" s="59"/>
      <c r="AQ1792" s="59"/>
      <c r="AR1792" s="59"/>
      <c r="AS1792" s="59"/>
      <c r="AT1792" s="60"/>
    </row>
    <row r="1794" spans="1:46" ht="12.75" customHeight="1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  <c r="AS1794" s="9"/>
      <c r="AT1794" s="9"/>
    </row>
    <row r="1795" spans="1:46" ht="12.75" customHeight="1">
      <c r="A1795" s="68"/>
      <c r="B1795" s="153" t="s">
        <v>525</v>
      </c>
      <c r="C1795" s="153"/>
      <c r="D1795" s="153"/>
      <c r="E1795" s="153"/>
      <c r="F1795" s="153"/>
      <c r="G1795" s="153"/>
      <c r="H1795" s="153"/>
      <c r="I1795" s="153"/>
      <c r="J1795" s="153"/>
      <c r="K1795" s="153"/>
      <c r="L1795" s="153"/>
      <c r="M1795" s="153"/>
      <c r="N1795" s="153"/>
      <c r="O1795" s="153"/>
      <c r="P1795" s="153"/>
      <c r="Q1795" s="153"/>
      <c r="R1795" s="153"/>
      <c r="S1795" s="153"/>
      <c r="T1795" s="150" t="s">
        <v>11</v>
      </c>
      <c r="U1795" s="151"/>
      <c r="V1795" s="151"/>
      <c r="W1795" s="151"/>
      <c r="X1795" s="67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3"/>
      <c r="AS1795" s="1"/>
      <c r="AT1795" s="3"/>
    </row>
    <row r="1796" spans="1:46" ht="12.75" customHeight="1">
      <c r="A1796" s="69"/>
      <c r="B1796" s="154"/>
      <c r="C1796" s="154"/>
      <c r="D1796" s="154"/>
      <c r="E1796" s="154"/>
      <c r="F1796" s="154"/>
      <c r="G1796" s="154"/>
      <c r="H1796" s="154"/>
      <c r="I1796" s="154"/>
      <c r="J1796" s="154"/>
      <c r="K1796" s="154"/>
      <c r="L1796" s="154"/>
      <c r="M1796" s="154"/>
      <c r="N1796" s="154"/>
      <c r="O1796" s="154"/>
      <c r="P1796" s="154"/>
      <c r="Q1796" s="154"/>
      <c r="R1796" s="154"/>
      <c r="S1796" s="154"/>
      <c r="T1796" s="152"/>
      <c r="U1796" s="152"/>
      <c r="V1796" s="152"/>
      <c r="W1796" s="152"/>
      <c r="X1796" s="67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3"/>
      <c r="AS1796" s="3"/>
      <c r="AT1796" s="3"/>
    </row>
    <row r="1797" spans="1:46" ht="12.75" customHeight="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96" t="s">
        <v>526</v>
      </c>
      <c r="AF1797" s="96"/>
      <c r="AG1797" s="96"/>
      <c r="AH1797" s="96"/>
      <c r="AI1797" s="96"/>
      <c r="AJ1797" s="96"/>
      <c r="AK1797" s="96"/>
      <c r="AL1797" s="96"/>
      <c r="AM1797" s="96"/>
      <c r="AN1797" s="96"/>
      <c r="AO1797" s="96"/>
      <c r="AP1797" s="96"/>
      <c r="AQ1797" s="96"/>
      <c r="AR1797" s="96"/>
      <c r="AS1797" s="96"/>
      <c r="AT1797" s="96"/>
    </row>
    <row r="1798" spans="1:46" ht="12.75" customHeight="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4"/>
      <c r="AC1798" s="4"/>
      <c r="AD1798" s="4"/>
    </row>
    <row r="1799" spans="1:46" ht="12.75" customHeight="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16"/>
      <c r="AQ1799" s="16"/>
      <c r="AR1799" s="8"/>
      <c r="AS1799" s="8"/>
      <c r="AT1799" s="8"/>
    </row>
    <row r="1800" spans="1:46" ht="12.75" customHeight="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6"/>
      <c r="AC1800" s="6"/>
      <c r="AD1800" s="6"/>
      <c r="AE1800" s="6"/>
      <c r="AF1800" s="6"/>
      <c r="AG1800" s="6"/>
      <c r="AH1800" s="6"/>
      <c r="AI1800" s="7" t="s">
        <v>34</v>
      </c>
      <c r="AJ1800" s="6"/>
      <c r="AK1800" s="6"/>
      <c r="AL1800" s="6"/>
      <c r="AM1800" s="6"/>
      <c r="AN1800" s="6"/>
      <c r="AO1800" s="6"/>
      <c r="AP1800" s="16"/>
      <c r="AQ1800" s="16"/>
      <c r="AR1800" s="8"/>
      <c r="AS1800" s="8"/>
      <c r="AT1800" s="8"/>
    </row>
    <row r="1801" spans="1:46" ht="12.75" customHeight="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16"/>
      <c r="AQ1801" s="16"/>
      <c r="AR1801" s="8"/>
      <c r="AS1801" s="8"/>
      <c r="AT1801" s="8"/>
    </row>
    <row r="1802" spans="1:46" ht="12.75" customHeight="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87" t="s">
        <v>37</v>
      </c>
      <c r="AC1802" s="87"/>
      <c r="AD1802" s="87"/>
      <c r="AE1802" s="87"/>
      <c r="AF1802" s="87"/>
      <c r="AG1802" s="87"/>
      <c r="AH1802" s="87"/>
      <c r="AI1802" s="6"/>
      <c r="AJ1802" s="6"/>
      <c r="AK1802" s="6"/>
      <c r="AL1802" s="6"/>
      <c r="AM1802" s="6"/>
      <c r="AN1802" s="6"/>
      <c r="AO1802" s="6"/>
      <c r="AP1802" s="16"/>
      <c r="AQ1802" s="16"/>
      <c r="AR1802" s="8"/>
      <c r="AS1802" s="8"/>
      <c r="AT1802" s="8"/>
    </row>
    <row r="1803" spans="1:46" ht="12.75" customHeight="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84" t="s">
        <v>38</v>
      </c>
      <c r="AC1803" s="84"/>
      <c r="AD1803" s="84"/>
      <c r="AE1803" s="84"/>
      <c r="AF1803" s="84"/>
      <c r="AG1803" s="84"/>
      <c r="AH1803" s="84"/>
      <c r="AI1803" s="84"/>
      <c r="AJ1803" s="85"/>
      <c r="AK1803" s="85"/>
      <c r="AL1803" s="85"/>
      <c r="AM1803" s="85"/>
      <c r="AN1803" s="85"/>
      <c r="AO1803" s="85"/>
      <c r="AP1803" s="16"/>
      <c r="AQ1803" s="16"/>
      <c r="AR1803" s="8"/>
      <c r="AS1803" s="8"/>
      <c r="AT1803" s="8"/>
    </row>
    <row r="1804" spans="1:46" ht="12.75" customHeight="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86" t="s">
        <v>39</v>
      </c>
      <c r="AC1804" s="87"/>
      <c r="AD1804" s="87"/>
      <c r="AE1804" s="87"/>
      <c r="AF1804" s="87"/>
      <c r="AG1804" s="87"/>
      <c r="AH1804" s="87"/>
      <c r="AI1804" s="87"/>
      <c r="AJ1804" s="88"/>
      <c r="AK1804" s="88"/>
      <c r="AL1804" s="88"/>
      <c r="AM1804" s="88"/>
      <c r="AN1804" s="88"/>
      <c r="AO1804" s="88"/>
      <c r="AP1804" s="16"/>
      <c r="AQ1804" s="16"/>
      <c r="AR1804" s="8"/>
      <c r="AS1804" s="8"/>
      <c r="AT1804" s="8"/>
    </row>
    <row r="1805" spans="1:46" ht="12.75" customHeight="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/>
      <c r="AN1805" s="16"/>
      <c r="AO1805" s="16"/>
      <c r="AP1805" s="16"/>
      <c r="AQ1805" s="16"/>
      <c r="AR1805" s="8"/>
      <c r="AS1805" s="8"/>
      <c r="AT1805" s="8"/>
    </row>
    <row r="1806" spans="1:46" ht="12.75" customHeight="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72" t="s">
        <v>12</v>
      </c>
      <c r="AG1806" s="173"/>
      <c r="AH1806" s="173"/>
      <c r="AI1806" s="173"/>
      <c r="AJ1806" s="173"/>
      <c r="AK1806" s="174"/>
      <c r="AL1806" s="172" t="s">
        <v>13</v>
      </c>
      <c r="AM1806" s="173"/>
      <c r="AN1806" s="173"/>
      <c r="AO1806" s="173"/>
      <c r="AP1806" s="173"/>
      <c r="AQ1806" s="174"/>
      <c r="AR1806" s="8"/>
      <c r="AS1806" s="8"/>
      <c r="AT1806" s="8"/>
    </row>
    <row r="1807" spans="1:46" ht="12.75" customHeight="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55"/>
      <c r="AG1807" s="156"/>
      <c r="AH1807" s="156"/>
      <c r="AI1807" s="156"/>
      <c r="AJ1807" s="156"/>
      <c r="AK1807" s="157"/>
      <c r="AL1807" s="155"/>
      <c r="AM1807" s="156"/>
      <c r="AN1807" s="156"/>
      <c r="AO1807" s="156"/>
      <c r="AP1807" s="156"/>
      <c r="AQ1807" s="157"/>
      <c r="AR1807" s="8"/>
      <c r="AS1807" s="8"/>
      <c r="AT1807" s="8"/>
    </row>
    <row r="1808" spans="1:46" ht="12.75" customHeight="1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58"/>
      <c r="AG1808" s="151"/>
      <c r="AH1808" s="151"/>
      <c r="AI1808" s="151"/>
      <c r="AJ1808" s="151"/>
      <c r="AK1808" s="159"/>
      <c r="AL1808" s="158"/>
      <c r="AM1808" s="151"/>
      <c r="AN1808" s="151"/>
      <c r="AO1808" s="151"/>
      <c r="AP1808" s="151"/>
      <c r="AQ1808" s="159"/>
      <c r="AR1808" s="8"/>
      <c r="AS1808" s="8"/>
      <c r="AT1808" s="8"/>
    </row>
    <row r="1809" spans="1:46" ht="12.75" customHeight="1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58"/>
      <c r="AG1809" s="151"/>
      <c r="AH1809" s="151"/>
      <c r="AI1809" s="151"/>
      <c r="AJ1809" s="151"/>
      <c r="AK1809" s="159"/>
      <c r="AL1809" s="158"/>
      <c r="AM1809" s="151"/>
      <c r="AN1809" s="151"/>
      <c r="AO1809" s="151"/>
      <c r="AP1809" s="151"/>
      <c r="AQ1809" s="159"/>
      <c r="AR1809" s="8"/>
      <c r="AS1809" s="8"/>
      <c r="AT1809" s="8"/>
    </row>
    <row r="1810" spans="1:46" ht="12.75" customHeight="1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0"/>
      <c r="AG1810" s="152"/>
      <c r="AH1810" s="152"/>
      <c r="AI1810" s="152"/>
      <c r="AJ1810" s="152"/>
      <c r="AK1810" s="161"/>
      <c r="AL1810" s="160"/>
      <c r="AM1810" s="152"/>
      <c r="AN1810" s="152"/>
      <c r="AO1810" s="152"/>
      <c r="AP1810" s="152"/>
      <c r="AQ1810" s="161"/>
      <c r="AR1810" s="8"/>
      <c r="AS1810" s="8"/>
      <c r="AT1810" s="8"/>
    </row>
    <row r="1811" spans="1:46" ht="12.75" customHeight="1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/>
      <c r="AN1811" s="16"/>
      <c r="AO1811" s="16"/>
      <c r="AP1811" s="16"/>
      <c r="AQ1811" s="16"/>
      <c r="AR1811" s="8"/>
      <c r="AS1811" s="8"/>
      <c r="AT1811" s="8"/>
    </row>
    <row r="1812" spans="1:46" ht="12.75" customHeight="1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/>
      <c r="AN1812" s="16"/>
      <c r="AO1812" s="16"/>
      <c r="AP1812" s="16"/>
      <c r="AQ1812" s="16"/>
      <c r="AR1812" s="8"/>
      <c r="AS1812" s="8"/>
      <c r="AT1812" s="8"/>
    </row>
    <row r="1813" spans="1:46" ht="12.75" customHeight="1">
      <c r="A1813" s="16"/>
      <c r="B1813" s="162" t="s">
        <v>527</v>
      </c>
      <c r="C1813" s="162"/>
      <c r="D1813" s="162"/>
      <c r="E1813" s="162"/>
      <c r="F1813" s="162"/>
      <c r="G1813" s="162"/>
      <c r="H1813" s="162"/>
      <c r="I1813" s="162"/>
      <c r="J1813" s="162"/>
      <c r="K1813" s="162"/>
      <c r="L1813" s="162"/>
      <c r="M1813" s="162"/>
      <c r="N1813" s="162"/>
      <c r="O1813" s="162"/>
      <c r="P1813" s="162"/>
      <c r="Q1813" s="162"/>
      <c r="R1813" s="162"/>
      <c r="S1813" s="162"/>
      <c r="T1813" s="162"/>
      <c r="U1813" s="162"/>
      <c r="V1813" s="162"/>
      <c r="W1813" s="162"/>
      <c r="X1813" s="162"/>
      <c r="Y1813" s="162"/>
      <c r="Z1813" s="162"/>
      <c r="AA1813" s="162"/>
      <c r="AB1813" s="162"/>
      <c r="AC1813" s="162"/>
      <c r="AD1813" s="162"/>
      <c r="AE1813" s="162"/>
      <c r="AF1813" s="162"/>
      <c r="AG1813" s="162"/>
      <c r="AH1813" s="162"/>
      <c r="AI1813" s="162"/>
      <c r="AJ1813" s="162"/>
      <c r="AK1813" s="162"/>
      <c r="AL1813" s="162"/>
      <c r="AM1813" s="162"/>
      <c r="AN1813" s="162"/>
      <c r="AO1813" s="162"/>
      <c r="AP1813" s="162"/>
      <c r="AQ1813" s="162"/>
      <c r="AR1813" s="162"/>
      <c r="AS1813" s="162"/>
      <c r="AT1813" s="8"/>
    </row>
    <row r="1814" spans="1:46" ht="12.75" customHeight="1">
      <c r="A1814" s="16"/>
      <c r="B1814" s="162"/>
      <c r="C1814" s="162"/>
      <c r="D1814" s="162"/>
      <c r="E1814" s="162"/>
      <c r="F1814" s="162"/>
      <c r="G1814" s="162"/>
      <c r="H1814" s="162"/>
      <c r="I1814" s="162"/>
      <c r="J1814" s="162"/>
      <c r="K1814" s="162"/>
      <c r="L1814" s="162"/>
      <c r="M1814" s="162"/>
      <c r="N1814" s="162"/>
      <c r="O1814" s="162"/>
      <c r="P1814" s="162"/>
      <c r="Q1814" s="162"/>
      <c r="R1814" s="162"/>
      <c r="S1814" s="162"/>
      <c r="T1814" s="162"/>
      <c r="U1814" s="162"/>
      <c r="V1814" s="162"/>
      <c r="W1814" s="162"/>
      <c r="X1814" s="162"/>
      <c r="Y1814" s="162"/>
      <c r="Z1814" s="162"/>
      <c r="AA1814" s="162"/>
      <c r="AB1814" s="162"/>
      <c r="AC1814" s="162"/>
      <c r="AD1814" s="162"/>
      <c r="AE1814" s="162"/>
      <c r="AF1814" s="162"/>
      <c r="AG1814" s="162"/>
      <c r="AH1814" s="162"/>
      <c r="AI1814" s="162"/>
      <c r="AJ1814" s="162"/>
      <c r="AK1814" s="162"/>
      <c r="AL1814" s="162"/>
      <c r="AM1814" s="162"/>
      <c r="AN1814" s="162"/>
      <c r="AO1814" s="162"/>
      <c r="AP1814" s="162"/>
      <c r="AQ1814" s="162"/>
      <c r="AR1814" s="162"/>
      <c r="AS1814" s="162"/>
      <c r="AT1814" s="8"/>
    </row>
    <row r="1815" spans="1:46" ht="12.75" customHeight="1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/>
      <c r="AN1815" s="16"/>
      <c r="AO1815" s="16"/>
      <c r="AP1815" s="16"/>
      <c r="AQ1815" s="16"/>
      <c r="AR1815" s="8"/>
      <c r="AS1815" s="8"/>
      <c r="AT1815" s="8"/>
    </row>
    <row r="1816" spans="1:46" ht="12.75" customHeight="1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/>
      <c r="AN1816" s="16"/>
      <c r="AO1816" s="16"/>
      <c r="AP1816" s="16"/>
      <c r="AQ1816" s="16"/>
      <c r="AR1816" s="8"/>
      <c r="AS1816" s="8"/>
      <c r="AT1816" s="8"/>
    </row>
    <row r="1817" spans="1:46" ht="12.75" customHeight="1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/>
      <c r="AO1817" s="16"/>
      <c r="AP1817" s="16"/>
      <c r="AQ1817" s="16"/>
      <c r="AR1817" s="8"/>
      <c r="AS1817" s="8"/>
      <c r="AT1817" s="8"/>
    </row>
    <row r="1818" spans="1:46" ht="12.75" customHeight="1">
      <c r="A1818" s="16"/>
      <c r="B1818" s="16" t="s">
        <v>14</v>
      </c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  <c r="AM1818" s="16"/>
      <c r="AN1818" s="16"/>
      <c r="AO1818" s="16"/>
      <c r="AP1818" s="16"/>
      <c r="AQ1818" s="16"/>
      <c r="AR1818" s="8"/>
      <c r="AS1818" s="8"/>
      <c r="AT1818" s="8"/>
    </row>
    <row r="1819" spans="1:46" ht="12.75" customHeight="1" thickBot="1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  <c r="AM1819" s="16"/>
      <c r="AN1819" s="16"/>
      <c r="AO1819" s="16"/>
      <c r="AP1819" s="16"/>
      <c r="AQ1819" s="16"/>
      <c r="AR1819" s="8"/>
      <c r="AS1819" s="8"/>
      <c r="AT1819" s="8"/>
    </row>
    <row r="1820" spans="1:46" ht="25.5" customHeight="1" thickBot="1">
      <c r="A1820" s="16"/>
      <c r="B1820" s="17" t="s">
        <v>15</v>
      </c>
      <c r="C1820" s="18"/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9"/>
      <c r="Q1820" s="163">
        <v>22539</v>
      </c>
      <c r="R1820" s="164"/>
      <c r="S1820" s="164"/>
      <c r="T1820" s="164"/>
      <c r="U1820" s="164"/>
      <c r="V1820" s="164"/>
      <c r="W1820" s="164"/>
      <c r="X1820" s="164"/>
      <c r="Y1820" s="164"/>
      <c r="Z1820" s="164"/>
      <c r="AA1820" s="165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  <c r="AM1820" s="16"/>
      <c r="AN1820" s="16"/>
      <c r="AO1820" s="16"/>
      <c r="AP1820" s="16"/>
      <c r="AQ1820" s="16"/>
      <c r="AR1820" s="8"/>
      <c r="AS1820" s="8"/>
      <c r="AT1820" s="8"/>
    </row>
    <row r="1821" spans="1:46" ht="12.75" customHeight="1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  <c r="AM1821" s="16"/>
      <c r="AN1821" s="16"/>
      <c r="AO1821" s="16"/>
      <c r="AP1821" s="16"/>
      <c r="AQ1821" s="16"/>
      <c r="AR1821" s="8"/>
      <c r="AS1821" s="8"/>
      <c r="AT1821" s="8"/>
    </row>
    <row r="1822" spans="1:46" ht="12.75" customHeight="1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  <c r="AM1822" s="16"/>
      <c r="AN1822" s="16"/>
      <c r="AO1822" s="16"/>
      <c r="AP1822" s="16"/>
      <c r="AQ1822" s="16"/>
      <c r="AR1822" s="8"/>
      <c r="AS1822" s="8"/>
      <c r="AT1822" s="8"/>
    </row>
    <row r="1823" spans="1:46" ht="12.75" customHeight="1" thickBot="1">
      <c r="A1823" s="16"/>
      <c r="B1823" s="16" t="s">
        <v>16</v>
      </c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  <c r="AM1823" s="16"/>
      <c r="AN1823" s="16"/>
      <c r="AO1823" s="16"/>
      <c r="AP1823" s="16"/>
      <c r="AQ1823" s="16"/>
      <c r="AR1823" s="8"/>
      <c r="AS1823" s="8"/>
      <c r="AT1823" s="8"/>
    </row>
    <row r="1824" spans="1:46" ht="18" customHeight="1" thickBot="1">
      <c r="A1824" s="16"/>
      <c r="B1824" s="166" t="s">
        <v>7</v>
      </c>
      <c r="C1824" s="167"/>
      <c r="D1824" s="167"/>
      <c r="E1824" s="167"/>
      <c r="F1824" s="167"/>
      <c r="G1824" s="167"/>
      <c r="H1824" s="167"/>
      <c r="I1824" s="167"/>
      <c r="J1824" s="167"/>
      <c r="K1824" s="167"/>
      <c r="L1824" s="167"/>
      <c r="M1824" s="167"/>
      <c r="N1824" s="167"/>
      <c r="O1824" s="167"/>
      <c r="P1824" s="167"/>
      <c r="Q1824" s="167"/>
      <c r="R1824" s="167"/>
      <c r="S1824" s="167"/>
      <c r="T1824" s="167"/>
      <c r="U1824" s="167"/>
      <c r="V1824" s="167"/>
      <c r="W1824" s="167"/>
      <c r="X1824" s="167"/>
      <c r="Y1824" s="167"/>
      <c r="Z1824" s="167"/>
      <c r="AA1824" s="167"/>
      <c r="AB1824" s="167"/>
      <c r="AC1824" s="167"/>
      <c r="AD1824" s="167"/>
      <c r="AE1824" s="167"/>
      <c r="AF1824" s="167"/>
      <c r="AG1824" s="167"/>
      <c r="AH1824" s="167"/>
      <c r="AI1824" s="168"/>
      <c r="AJ1824" s="169" t="s">
        <v>17</v>
      </c>
      <c r="AK1824" s="170"/>
      <c r="AL1824" s="170"/>
      <c r="AM1824" s="170"/>
      <c r="AN1824" s="170"/>
      <c r="AO1824" s="170"/>
      <c r="AP1824" s="170"/>
      <c r="AQ1824" s="170"/>
      <c r="AR1824" s="170"/>
      <c r="AS1824" s="170"/>
      <c r="AT1824" s="171"/>
    </row>
    <row r="1825" spans="1:46" ht="18.75" customHeight="1">
      <c r="A1825" s="16"/>
      <c r="B1825" s="20" t="s">
        <v>18</v>
      </c>
      <c r="C1825" s="21"/>
      <c r="D1825" s="21"/>
      <c r="E1825" s="21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3"/>
      <c r="X1825" s="21"/>
      <c r="Y1825" s="21"/>
      <c r="Z1825" s="21"/>
      <c r="AA1825" s="21"/>
      <c r="AB1825" s="21"/>
      <c r="AC1825" s="22"/>
      <c r="AD1825" s="23"/>
      <c r="AE1825" s="21"/>
      <c r="AF1825" s="21"/>
      <c r="AG1825" s="21"/>
      <c r="AH1825" s="21"/>
      <c r="AI1825" s="24"/>
      <c r="AJ1825" s="178">
        <f>SUM(AJ1826:AT1830)</f>
        <v>24485</v>
      </c>
      <c r="AK1825" s="179"/>
      <c r="AL1825" s="179"/>
      <c r="AM1825" s="179"/>
      <c r="AN1825" s="179"/>
      <c r="AO1825" s="179"/>
      <c r="AP1825" s="179"/>
      <c r="AQ1825" s="179"/>
      <c r="AR1825" s="179"/>
      <c r="AS1825" s="179"/>
      <c r="AT1825" s="180"/>
    </row>
    <row r="1826" spans="1:46" ht="12.75" customHeight="1">
      <c r="A1826" s="16"/>
      <c r="B1826" s="181" t="s">
        <v>19</v>
      </c>
      <c r="C1826" s="182"/>
      <c r="D1826" s="182"/>
      <c r="E1826" s="182"/>
      <c r="F1826" s="25" t="s">
        <v>20</v>
      </c>
      <c r="G1826" s="25"/>
      <c r="H1826" s="25"/>
      <c r="I1826" s="25"/>
      <c r="J1826" s="25"/>
      <c r="K1826" s="25"/>
      <c r="L1826" s="25"/>
      <c r="M1826" s="25"/>
      <c r="N1826" s="25"/>
      <c r="O1826" s="25"/>
      <c r="P1826" s="25"/>
      <c r="Q1826" s="25"/>
      <c r="R1826" s="25" t="s">
        <v>21</v>
      </c>
      <c r="S1826" s="26"/>
      <c r="T1826" s="25"/>
      <c r="U1826" s="25"/>
      <c r="V1826" s="25"/>
      <c r="W1826" s="188" t="s">
        <v>530</v>
      </c>
      <c r="X1826" s="189"/>
      <c r="Y1826" s="189"/>
      <c r="Z1826" s="189"/>
      <c r="AA1826" s="189"/>
      <c r="AB1826" s="189"/>
      <c r="AC1826" s="27" t="s">
        <v>22</v>
      </c>
      <c r="AD1826" s="188" t="s">
        <v>533</v>
      </c>
      <c r="AE1826" s="189"/>
      <c r="AF1826" s="189"/>
      <c r="AG1826" s="189"/>
      <c r="AH1826" s="189"/>
      <c r="AI1826" s="190"/>
      <c r="AJ1826" s="191">
        <v>8297</v>
      </c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3"/>
    </row>
    <row r="1827" spans="1:46" ht="12.75" customHeight="1">
      <c r="A1827" s="16"/>
      <c r="B1827" s="183"/>
      <c r="C1827" s="184"/>
      <c r="D1827" s="184"/>
      <c r="E1827" s="184"/>
      <c r="F1827" s="28" t="s">
        <v>23</v>
      </c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 t="s">
        <v>21</v>
      </c>
      <c r="S1827" s="28"/>
      <c r="T1827" s="28"/>
      <c r="U1827" s="28"/>
      <c r="V1827" s="28"/>
      <c r="W1827" s="194" t="s">
        <v>531</v>
      </c>
      <c r="X1827" s="195"/>
      <c r="Y1827" s="195"/>
      <c r="Z1827" s="195"/>
      <c r="AA1827" s="195"/>
      <c r="AB1827" s="195"/>
      <c r="AC1827" s="29" t="s">
        <v>22</v>
      </c>
      <c r="AD1827" s="194" t="s">
        <v>532</v>
      </c>
      <c r="AE1827" s="195"/>
      <c r="AF1827" s="195"/>
      <c r="AG1827" s="195"/>
      <c r="AH1827" s="195"/>
      <c r="AI1827" s="196"/>
      <c r="AJ1827" s="197">
        <v>1297</v>
      </c>
      <c r="AK1827" s="198"/>
      <c r="AL1827" s="198"/>
      <c r="AM1827" s="198"/>
      <c r="AN1827" s="198"/>
      <c r="AO1827" s="198"/>
      <c r="AP1827" s="198"/>
      <c r="AQ1827" s="198"/>
      <c r="AR1827" s="198"/>
      <c r="AS1827" s="198"/>
      <c r="AT1827" s="199"/>
    </row>
    <row r="1828" spans="1:46" ht="12.75" customHeight="1">
      <c r="A1828" s="16"/>
      <c r="B1828" s="185"/>
      <c r="C1828" s="184"/>
      <c r="D1828" s="184"/>
      <c r="E1828" s="184"/>
      <c r="F1828" s="30" t="s">
        <v>24</v>
      </c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 t="s">
        <v>21</v>
      </c>
      <c r="S1828" s="30"/>
      <c r="T1828" s="30"/>
      <c r="U1828" s="30"/>
      <c r="V1828" s="30"/>
      <c r="W1828" s="194" t="s">
        <v>536</v>
      </c>
      <c r="X1828" s="195"/>
      <c r="Y1828" s="195"/>
      <c r="Z1828" s="195"/>
      <c r="AA1828" s="195"/>
      <c r="AB1828" s="195"/>
      <c r="AC1828" s="29" t="s">
        <v>22</v>
      </c>
      <c r="AD1828" s="194" t="s">
        <v>537</v>
      </c>
      <c r="AE1828" s="195"/>
      <c r="AF1828" s="195"/>
      <c r="AG1828" s="195"/>
      <c r="AH1828" s="195"/>
      <c r="AI1828" s="196"/>
      <c r="AJ1828" s="197">
        <v>9297</v>
      </c>
      <c r="AK1828" s="198"/>
      <c r="AL1828" s="198"/>
      <c r="AM1828" s="198"/>
      <c r="AN1828" s="198"/>
      <c r="AO1828" s="198"/>
      <c r="AP1828" s="198"/>
      <c r="AQ1828" s="198"/>
      <c r="AR1828" s="198"/>
      <c r="AS1828" s="198"/>
      <c r="AT1828" s="199"/>
    </row>
    <row r="1829" spans="1:46" ht="12.75" customHeight="1">
      <c r="A1829" s="16"/>
      <c r="B1829" s="185"/>
      <c r="C1829" s="184"/>
      <c r="D1829" s="184"/>
      <c r="E1829" s="184"/>
      <c r="F1829" s="30" t="s">
        <v>25</v>
      </c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 t="s">
        <v>21</v>
      </c>
      <c r="S1829" s="30"/>
      <c r="T1829" s="30"/>
      <c r="U1829" s="30"/>
      <c r="V1829" s="30"/>
      <c r="W1829" s="200" t="s">
        <v>534</v>
      </c>
      <c r="X1829" s="201"/>
      <c r="Y1829" s="201"/>
      <c r="Z1829" s="201"/>
      <c r="AA1829" s="201"/>
      <c r="AB1829" s="201"/>
      <c r="AC1829" s="31" t="s">
        <v>22</v>
      </c>
      <c r="AD1829" s="200" t="s">
        <v>535</v>
      </c>
      <c r="AE1829" s="201"/>
      <c r="AF1829" s="201"/>
      <c r="AG1829" s="201"/>
      <c r="AH1829" s="201"/>
      <c r="AI1829" s="202"/>
      <c r="AJ1829" s="203">
        <v>3297</v>
      </c>
      <c r="AK1829" s="204"/>
      <c r="AL1829" s="204"/>
      <c r="AM1829" s="204"/>
      <c r="AN1829" s="204"/>
      <c r="AO1829" s="204"/>
      <c r="AP1829" s="204"/>
      <c r="AQ1829" s="204"/>
      <c r="AR1829" s="204"/>
      <c r="AS1829" s="204"/>
      <c r="AT1829" s="205"/>
    </row>
    <row r="1830" spans="1:46" ht="12.75" customHeight="1">
      <c r="A1830" s="16"/>
      <c r="B1830" s="186"/>
      <c r="C1830" s="187"/>
      <c r="D1830" s="187"/>
      <c r="E1830" s="187"/>
      <c r="F1830" s="32" t="s">
        <v>26</v>
      </c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3"/>
      <c r="X1830" s="34"/>
      <c r="Y1830" s="34"/>
      <c r="Z1830" s="34"/>
      <c r="AA1830" s="34"/>
      <c r="AB1830" s="34"/>
      <c r="AC1830" s="32"/>
      <c r="AD1830" s="33"/>
      <c r="AE1830" s="34"/>
      <c r="AF1830" s="34"/>
      <c r="AG1830" s="34"/>
      <c r="AH1830" s="34"/>
      <c r="AI1830" s="35"/>
      <c r="AJ1830" s="206">
        <v>2297</v>
      </c>
      <c r="AK1830" s="207"/>
      <c r="AL1830" s="207"/>
      <c r="AM1830" s="207"/>
      <c r="AN1830" s="207"/>
      <c r="AO1830" s="207"/>
      <c r="AP1830" s="207"/>
      <c r="AQ1830" s="207"/>
      <c r="AR1830" s="207"/>
      <c r="AS1830" s="207"/>
      <c r="AT1830" s="208"/>
    </row>
    <row r="1831" spans="1:46" ht="18.75" customHeight="1">
      <c r="A1831" s="16"/>
      <c r="B1831" s="36" t="s">
        <v>27</v>
      </c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8"/>
      <c r="AJ1831" s="175">
        <v>0</v>
      </c>
      <c r="AK1831" s="176"/>
      <c r="AL1831" s="176"/>
      <c r="AM1831" s="176"/>
      <c r="AN1831" s="176"/>
      <c r="AO1831" s="176"/>
      <c r="AP1831" s="176"/>
      <c r="AQ1831" s="176"/>
      <c r="AR1831" s="176"/>
      <c r="AS1831" s="176"/>
      <c r="AT1831" s="177"/>
    </row>
    <row r="1832" spans="1:46" ht="18.75" customHeight="1">
      <c r="A1832" s="16"/>
      <c r="B1832" s="39" t="s">
        <v>28</v>
      </c>
      <c r="C1832" s="40"/>
      <c r="D1832" s="40"/>
      <c r="E1832" s="40"/>
      <c r="F1832" s="40"/>
      <c r="G1832" s="40"/>
      <c r="H1832" s="40"/>
      <c r="I1832" s="40"/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1"/>
      <c r="AJ1832" s="175">
        <v>397</v>
      </c>
      <c r="AK1832" s="176"/>
      <c r="AL1832" s="176"/>
      <c r="AM1832" s="176"/>
      <c r="AN1832" s="176"/>
      <c r="AO1832" s="176"/>
      <c r="AP1832" s="176"/>
      <c r="AQ1832" s="176"/>
      <c r="AR1832" s="176"/>
      <c r="AS1832" s="176"/>
      <c r="AT1832" s="177"/>
    </row>
    <row r="1833" spans="1:46" ht="18.75" customHeight="1">
      <c r="A1833" s="16"/>
      <c r="B1833" s="42" t="s">
        <v>29</v>
      </c>
      <c r="C1833" s="40"/>
      <c r="D1833" s="40"/>
      <c r="E1833" s="40"/>
      <c r="F1833" s="40"/>
      <c r="G1833" s="40"/>
      <c r="H1833" s="40"/>
      <c r="I1833" s="40"/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1"/>
      <c r="AJ1833" s="175">
        <v>200</v>
      </c>
      <c r="AK1833" s="176"/>
      <c r="AL1833" s="176"/>
      <c r="AM1833" s="176"/>
      <c r="AN1833" s="176"/>
      <c r="AO1833" s="176"/>
      <c r="AP1833" s="176"/>
      <c r="AQ1833" s="176"/>
      <c r="AR1833" s="176"/>
      <c r="AS1833" s="176"/>
      <c r="AT1833" s="177"/>
    </row>
    <row r="1834" spans="1:46" ht="18.75" customHeight="1">
      <c r="A1834" s="16"/>
      <c r="B1834" s="43" t="s">
        <v>30</v>
      </c>
      <c r="C1834" s="40"/>
      <c r="D1834" s="40"/>
      <c r="E1834" s="40"/>
      <c r="F1834" s="40"/>
      <c r="G1834" s="40"/>
      <c r="H1834" s="40"/>
      <c r="I1834" s="40"/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1"/>
      <c r="AJ1834" s="175">
        <v>597</v>
      </c>
      <c r="AK1834" s="176"/>
      <c r="AL1834" s="176"/>
      <c r="AM1834" s="176"/>
      <c r="AN1834" s="176"/>
      <c r="AO1834" s="176"/>
      <c r="AP1834" s="176"/>
      <c r="AQ1834" s="176"/>
      <c r="AR1834" s="176"/>
      <c r="AS1834" s="176"/>
      <c r="AT1834" s="177"/>
    </row>
    <row r="1835" spans="1:46" ht="18.75" customHeight="1">
      <c r="A1835" s="16"/>
      <c r="B1835" s="43" t="s">
        <v>983</v>
      </c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1"/>
      <c r="AJ1835" s="175">
        <v>224</v>
      </c>
      <c r="AK1835" s="176"/>
      <c r="AL1835" s="176"/>
      <c r="AM1835" s="176"/>
      <c r="AN1835" s="176"/>
      <c r="AO1835" s="176"/>
      <c r="AP1835" s="176"/>
      <c r="AQ1835" s="176"/>
      <c r="AR1835" s="176"/>
      <c r="AS1835" s="176"/>
      <c r="AT1835" s="177"/>
    </row>
    <row r="1836" spans="1:46" ht="18.75" customHeight="1">
      <c r="A1836" s="16"/>
      <c r="B1836" s="43" t="s">
        <v>984</v>
      </c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1"/>
      <c r="AJ1836" s="175">
        <v>435</v>
      </c>
      <c r="AK1836" s="176"/>
      <c r="AL1836" s="176"/>
      <c r="AM1836" s="176"/>
      <c r="AN1836" s="176"/>
      <c r="AO1836" s="176"/>
      <c r="AP1836" s="176"/>
      <c r="AQ1836" s="176"/>
      <c r="AR1836" s="176"/>
      <c r="AS1836" s="176"/>
      <c r="AT1836" s="177"/>
    </row>
    <row r="1837" spans="1:46" ht="18.75" customHeight="1">
      <c r="A1837" s="16"/>
      <c r="B1837" s="43" t="s">
        <v>985</v>
      </c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1"/>
      <c r="AJ1837" s="175">
        <v>646</v>
      </c>
      <c r="AK1837" s="176"/>
      <c r="AL1837" s="176"/>
      <c r="AM1837" s="176"/>
      <c r="AN1837" s="176"/>
      <c r="AO1837" s="176"/>
      <c r="AP1837" s="176"/>
      <c r="AQ1837" s="176"/>
      <c r="AR1837" s="176"/>
      <c r="AS1837" s="176"/>
      <c r="AT1837" s="177"/>
    </row>
    <row r="1838" spans="1:46" ht="18.75" customHeight="1">
      <c r="A1838" s="16"/>
      <c r="B1838" s="43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1"/>
      <c r="AJ1838" s="175"/>
      <c r="AK1838" s="176"/>
      <c r="AL1838" s="176"/>
      <c r="AM1838" s="176"/>
      <c r="AN1838" s="176"/>
      <c r="AO1838" s="176"/>
      <c r="AP1838" s="176"/>
      <c r="AQ1838" s="176"/>
      <c r="AR1838" s="176"/>
      <c r="AS1838" s="176"/>
      <c r="AT1838" s="177"/>
    </row>
    <row r="1839" spans="1:46" ht="18.75" customHeight="1">
      <c r="A1839" s="16"/>
      <c r="B1839" s="43"/>
      <c r="C1839" s="40"/>
      <c r="D1839" s="40"/>
      <c r="E1839" s="40"/>
      <c r="F1839" s="40"/>
      <c r="G1839" s="40"/>
      <c r="H1839" s="40"/>
      <c r="I1839" s="40"/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1"/>
      <c r="AJ1839" s="175"/>
      <c r="AK1839" s="176"/>
      <c r="AL1839" s="176"/>
      <c r="AM1839" s="176"/>
      <c r="AN1839" s="176"/>
      <c r="AO1839" s="176"/>
      <c r="AP1839" s="176"/>
      <c r="AQ1839" s="176"/>
      <c r="AR1839" s="176"/>
      <c r="AS1839" s="176"/>
      <c r="AT1839" s="177"/>
    </row>
    <row r="1840" spans="1:46" ht="18.75" customHeight="1">
      <c r="A1840" s="16"/>
      <c r="B1840" s="43"/>
      <c r="C1840" s="40"/>
      <c r="D1840" s="40"/>
      <c r="E1840" s="40"/>
      <c r="F1840" s="40"/>
      <c r="G1840" s="40"/>
      <c r="H1840" s="40"/>
      <c r="I1840" s="40"/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1"/>
      <c r="AJ1840" s="175"/>
      <c r="AK1840" s="176"/>
      <c r="AL1840" s="176"/>
      <c r="AM1840" s="176"/>
      <c r="AN1840" s="176"/>
      <c r="AO1840" s="176"/>
      <c r="AP1840" s="176"/>
      <c r="AQ1840" s="176"/>
      <c r="AR1840" s="176"/>
      <c r="AS1840" s="176"/>
      <c r="AT1840" s="177"/>
    </row>
    <row r="1841" spans="1:46" ht="18.75" customHeight="1">
      <c r="A1841" s="16"/>
      <c r="B1841" s="43"/>
      <c r="C1841" s="40"/>
      <c r="D1841" s="40"/>
      <c r="E1841" s="40"/>
      <c r="F1841" s="40"/>
      <c r="G1841" s="40"/>
      <c r="H1841" s="40"/>
      <c r="I1841" s="40"/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1"/>
      <c r="AJ1841" s="175"/>
      <c r="AK1841" s="176"/>
      <c r="AL1841" s="176"/>
      <c r="AM1841" s="176"/>
      <c r="AN1841" s="176"/>
      <c r="AO1841" s="176"/>
      <c r="AP1841" s="176"/>
      <c r="AQ1841" s="176"/>
      <c r="AR1841" s="176"/>
      <c r="AS1841" s="176"/>
      <c r="AT1841" s="177"/>
    </row>
    <row r="1842" spans="1:46" ht="18.75" customHeight="1">
      <c r="A1842" s="16"/>
      <c r="B1842" s="43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1"/>
      <c r="AJ1842" s="175"/>
      <c r="AK1842" s="176"/>
      <c r="AL1842" s="176"/>
      <c r="AM1842" s="176"/>
      <c r="AN1842" s="176"/>
      <c r="AO1842" s="176"/>
      <c r="AP1842" s="176"/>
      <c r="AQ1842" s="176"/>
      <c r="AR1842" s="176"/>
      <c r="AS1842" s="176"/>
      <c r="AT1842" s="177"/>
    </row>
    <row r="1843" spans="1:46" ht="18.75" customHeight="1" thickBot="1">
      <c r="A1843" s="16"/>
      <c r="B1843" s="44"/>
      <c r="C1843" s="45"/>
      <c r="D1843" s="45"/>
      <c r="E1843" s="45"/>
      <c r="F1843" s="45"/>
      <c r="G1843" s="45"/>
      <c r="H1843" s="45"/>
      <c r="I1843" s="45"/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6"/>
      <c r="AJ1843" s="209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1"/>
    </row>
    <row r="1844" spans="1:46" ht="12.75" customHeight="1">
      <c r="A1844" s="16"/>
      <c r="B1844" s="47" t="s">
        <v>31</v>
      </c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</row>
    <row r="1845" spans="1:46" ht="12.75" customHeight="1">
      <c r="A1845" s="16"/>
      <c r="B1845" s="212" t="s">
        <v>529</v>
      </c>
      <c r="C1845" s="213"/>
      <c r="D1845" s="213"/>
      <c r="E1845" s="213"/>
      <c r="F1845" s="213"/>
      <c r="G1845" s="213"/>
      <c r="H1845" s="213"/>
      <c r="I1845" s="213"/>
      <c r="J1845" s="213"/>
      <c r="K1845" s="213"/>
      <c r="L1845" s="213"/>
      <c r="M1845" s="213"/>
      <c r="N1845" s="213"/>
      <c r="O1845" s="213"/>
      <c r="P1845" s="213"/>
      <c r="Q1845" s="213"/>
      <c r="R1845" s="213"/>
      <c r="S1845" s="213"/>
      <c r="T1845" s="213"/>
      <c r="U1845" s="213"/>
      <c r="V1845" s="213"/>
      <c r="W1845" s="213"/>
      <c r="X1845" s="213"/>
      <c r="Y1845" s="213"/>
      <c r="Z1845" s="213"/>
      <c r="AA1845" s="213"/>
      <c r="AB1845" s="213"/>
      <c r="AC1845" s="213"/>
      <c r="AD1845" s="213"/>
      <c r="AE1845" s="213"/>
      <c r="AF1845" s="213"/>
      <c r="AG1845" s="213"/>
      <c r="AH1845" s="213"/>
      <c r="AI1845" s="213"/>
      <c r="AJ1845" s="213"/>
      <c r="AK1845" s="213"/>
      <c r="AL1845" s="213"/>
      <c r="AM1845" s="213"/>
      <c r="AN1845" s="213"/>
      <c r="AO1845" s="213"/>
      <c r="AP1845" s="213"/>
      <c r="AQ1845" s="213"/>
      <c r="AR1845" s="213"/>
      <c r="AS1845" s="213"/>
      <c r="AT1845" s="213"/>
    </row>
    <row r="1846" spans="1:46" ht="12.75" customHeight="1">
      <c r="A1846" s="16"/>
      <c r="B1846" s="213"/>
      <c r="C1846" s="213"/>
      <c r="D1846" s="213"/>
      <c r="E1846" s="213"/>
      <c r="F1846" s="213"/>
      <c r="G1846" s="213"/>
      <c r="H1846" s="213"/>
      <c r="I1846" s="213"/>
      <c r="J1846" s="213"/>
      <c r="K1846" s="213"/>
      <c r="L1846" s="213"/>
      <c r="M1846" s="213"/>
      <c r="N1846" s="213"/>
      <c r="O1846" s="213"/>
      <c r="P1846" s="213"/>
      <c r="Q1846" s="213"/>
      <c r="R1846" s="213"/>
      <c r="S1846" s="213"/>
      <c r="T1846" s="213"/>
      <c r="U1846" s="213"/>
      <c r="V1846" s="213"/>
      <c r="W1846" s="213"/>
      <c r="X1846" s="213"/>
      <c r="Y1846" s="213"/>
      <c r="Z1846" s="213"/>
      <c r="AA1846" s="213"/>
      <c r="AB1846" s="213"/>
      <c r="AC1846" s="213"/>
      <c r="AD1846" s="213"/>
      <c r="AE1846" s="213"/>
      <c r="AF1846" s="213"/>
      <c r="AG1846" s="213"/>
      <c r="AH1846" s="213"/>
      <c r="AI1846" s="213"/>
      <c r="AJ1846" s="213"/>
      <c r="AK1846" s="213"/>
      <c r="AL1846" s="213"/>
      <c r="AM1846" s="213"/>
      <c r="AN1846" s="213"/>
      <c r="AO1846" s="213"/>
      <c r="AP1846" s="213"/>
      <c r="AQ1846" s="213"/>
      <c r="AR1846" s="213"/>
      <c r="AS1846" s="213"/>
      <c r="AT1846" s="213"/>
    </row>
    <row r="1847" spans="1:46" ht="12.75" customHeight="1">
      <c r="F1847" s="48"/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48"/>
      <c r="AF1847" s="48"/>
      <c r="AG1847" s="48"/>
      <c r="AH1847" s="48"/>
      <c r="AI1847" s="48"/>
      <c r="AJ1847" s="48"/>
      <c r="AK1847" s="48"/>
      <c r="AL1847" s="48"/>
      <c r="AM1847" s="48"/>
      <c r="AN1847" s="48"/>
      <c r="AO1847" s="48"/>
      <c r="AP1847" s="48"/>
      <c r="AQ1847" s="48"/>
      <c r="AR1847" s="48"/>
    </row>
    <row r="1848" spans="1:46" ht="12.75" customHeight="1">
      <c r="B1848" s="49" t="s">
        <v>32</v>
      </c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0"/>
      <c r="AC1848" s="50"/>
      <c r="AD1848" s="50"/>
      <c r="AE1848" s="50"/>
      <c r="AF1848" s="50"/>
      <c r="AG1848" s="50"/>
      <c r="AH1848" s="50"/>
      <c r="AI1848" s="50"/>
      <c r="AJ1848" s="50"/>
      <c r="AK1848" s="50"/>
      <c r="AL1848" s="50"/>
      <c r="AM1848" s="50"/>
      <c r="AN1848" s="50"/>
      <c r="AO1848" s="50"/>
      <c r="AP1848" s="50"/>
      <c r="AQ1848" s="50"/>
      <c r="AR1848" s="50"/>
      <c r="AS1848" s="50"/>
      <c r="AT1848" s="51"/>
    </row>
    <row r="1849" spans="1:46" ht="12.75" customHeight="1">
      <c r="B1849" s="52" t="s">
        <v>528</v>
      </c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53"/>
      <c r="AC1849" s="53"/>
      <c r="AD1849" s="53"/>
      <c r="AE1849" s="53"/>
      <c r="AF1849" s="53"/>
      <c r="AG1849" s="53"/>
      <c r="AH1849" s="53"/>
      <c r="AI1849" s="53"/>
      <c r="AJ1849" s="53"/>
      <c r="AK1849" s="53"/>
      <c r="AL1849" s="53"/>
      <c r="AM1849" s="53"/>
      <c r="AN1849" s="53"/>
      <c r="AO1849" s="53"/>
      <c r="AP1849" s="53"/>
      <c r="AQ1849" s="53"/>
      <c r="AR1849" s="53"/>
      <c r="AS1849" s="53"/>
      <c r="AT1849" s="54"/>
    </row>
    <row r="1850" spans="1:46" ht="12.75" customHeight="1">
      <c r="B1850" s="55"/>
      <c r="C1850" s="56"/>
      <c r="D1850" s="56"/>
      <c r="E1850" s="56"/>
      <c r="F1850" s="56"/>
      <c r="G1850" s="56"/>
      <c r="H1850" s="56"/>
      <c r="I1850" s="56"/>
      <c r="J1850" s="56"/>
      <c r="K1850" s="56"/>
      <c r="L1850" s="56"/>
      <c r="M1850" s="56"/>
      <c r="N1850" s="56"/>
      <c r="O1850" s="56"/>
      <c r="P1850" s="56"/>
      <c r="Q1850" s="56"/>
      <c r="R1850" s="56"/>
      <c r="S1850" s="56"/>
      <c r="T1850" s="56"/>
      <c r="U1850" s="56"/>
      <c r="V1850" s="56"/>
      <c r="W1850" s="56"/>
      <c r="X1850" s="56"/>
      <c r="Y1850" s="56"/>
      <c r="Z1850" s="56"/>
      <c r="AA1850" s="56"/>
      <c r="AB1850" s="56"/>
      <c r="AC1850" s="56"/>
      <c r="AD1850" s="56"/>
      <c r="AE1850" s="56"/>
      <c r="AF1850" s="56"/>
      <c r="AG1850" s="56"/>
      <c r="AH1850" s="56"/>
      <c r="AI1850" s="56"/>
      <c r="AJ1850" s="56"/>
      <c r="AK1850" s="56"/>
      <c r="AL1850" s="56"/>
      <c r="AM1850" s="56"/>
      <c r="AN1850" s="56"/>
      <c r="AO1850" s="56"/>
      <c r="AP1850" s="56"/>
      <c r="AQ1850" s="56"/>
      <c r="AR1850" s="56"/>
      <c r="AS1850" s="56"/>
      <c r="AT1850" s="57"/>
    </row>
    <row r="1851" spans="1:46" ht="12.75" customHeight="1">
      <c r="B1851" s="58"/>
      <c r="C1851" s="59"/>
      <c r="D1851" s="59"/>
      <c r="E1851" s="59"/>
      <c r="F1851" s="59"/>
      <c r="G1851" s="59"/>
      <c r="H1851" s="59"/>
      <c r="I1851" s="59"/>
      <c r="J1851" s="59"/>
      <c r="K1851" s="59"/>
      <c r="L1851" s="59"/>
      <c r="M1851" s="59"/>
      <c r="N1851" s="59"/>
      <c r="O1851" s="59"/>
      <c r="P1851" s="59"/>
      <c r="Q1851" s="59"/>
      <c r="R1851" s="59"/>
      <c r="S1851" s="59"/>
      <c r="T1851" s="59"/>
      <c r="U1851" s="59"/>
      <c r="V1851" s="59"/>
      <c r="W1851" s="59"/>
      <c r="X1851" s="59"/>
      <c r="Y1851" s="59"/>
      <c r="Z1851" s="59"/>
      <c r="AA1851" s="59"/>
      <c r="AB1851" s="59"/>
      <c r="AC1851" s="59"/>
      <c r="AD1851" s="59"/>
      <c r="AE1851" s="59"/>
      <c r="AF1851" s="59"/>
      <c r="AG1851" s="59"/>
      <c r="AH1851" s="59"/>
      <c r="AI1851" s="59"/>
      <c r="AJ1851" s="59"/>
      <c r="AK1851" s="59"/>
      <c r="AL1851" s="59"/>
      <c r="AM1851" s="59"/>
      <c r="AN1851" s="59"/>
      <c r="AO1851" s="59"/>
      <c r="AP1851" s="59"/>
      <c r="AQ1851" s="59"/>
      <c r="AR1851" s="59"/>
      <c r="AS1851" s="59"/>
      <c r="AT1851" s="60"/>
    </row>
    <row r="1853" spans="1:46" ht="12.75" customHeight="1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  <c r="AS1853" s="9"/>
      <c r="AT1853" s="9"/>
    </row>
    <row r="1854" spans="1:46" ht="12.75" customHeight="1">
      <c r="A1854" s="68"/>
      <c r="B1854" s="153" t="s">
        <v>538</v>
      </c>
      <c r="C1854" s="153"/>
      <c r="D1854" s="153"/>
      <c r="E1854" s="153"/>
      <c r="F1854" s="153"/>
      <c r="G1854" s="153"/>
      <c r="H1854" s="153"/>
      <c r="I1854" s="153"/>
      <c r="J1854" s="153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0" t="s">
        <v>11</v>
      </c>
      <c r="U1854" s="151"/>
      <c r="V1854" s="151"/>
      <c r="W1854" s="151"/>
      <c r="X1854" s="67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  <c r="AM1854" s="16"/>
      <c r="AN1854" s="16"/>
      <c r="AO1854" s="16"/>
      <c r="AP1854" s="16"/>
      <c r="AQ1854" s="16"/>
      <c r="AR1854" s="3"/>
      <c r="AS1854" s="1"/>
      <c r="AT1854" s="3"/>
    </row>
    <row r="1855" spans="1:46" ht="12.75" customHeight="1">
      <c r="A1855" s="69"/>
      <c r="B1855" s="154"/>
      <c r="C1855" s="154"/>
      <c r="D1855" s="154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54"/>
      <c r="Q1855" s="154"/>
      <c r="R1855" s="154"/>
      <c r="S1855" s="154"/>
      <c r="T1855" s="152"/>
      <c r="U1855" s="152"/>
      <c r="V1855" s="152"/>
      <c r="W1855" s="152"/>
      <c r="X1855" s="67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  <c r="AM1855" s="16"/>
      <c r="AN1855" s="16"/>
      <c r="AO1855" s="16"/>
      <c r="AP1855" s="16"/>
      <c r="AQ1855" s="16"/>
      <c r="AR1855" s="3"/>
      <c r="AS1855" s="3"/>
      <c r="AT1855" s="3"/>
    </row>
    <row r="1856" spans="1:46" ht="12.75" customHeight="1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96" t="s">
        <v>539</v>
      </c>
      <c r="AF1856" s="96"/>
      <c r="AG1856" s="96"/>
      <c r="AH1856" s="96"/>
      <c r="AI1856" s="96"/>
      <c r="AJ1856" s="96"/>
      <c r="AK1856" s="96"/>
      <c r="AL1856" s="96"/>
      <c r="AM1856" s="96"/>
      <c r="AN1856" s="96"/>
      <c r="AO1856" s="96"/>
      <c r="AP1856" s="96"/>
      <c r="AQ1856" s="96"/>
      <c r="AR1856" s="96"/>
      <c r="AS1856" s="96"/>
      <c r="AT1856" s="96"/>
    </row>
    <row r="1857" spans="1:46" ht="12.75" customHeight="1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4"/>
      <c r="AC1857" s="4"/>
      <c r="AD1857" s="4"/>
    </row>
    <row r="1858" spans="1:46" ht="12.75" customHeight="1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16"/>
      <c r="AQ1858" s="16"/>
      <c r="AR1858" s="8"/>
      <c r="AS1858" s="8"/>
      <c r="AT1858" s="8"/>
    </row>
    <row r="1859" spans="1:46" ht="12.75" customHeight="1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6"/>
      <c r="AC1859" s="6"/>
      <c r="AD1859" s="6"/>
      <c r="AE1859" s="6"/>
      <c r="AF1859" s="6"/>
      <c r="AG1859" s="6"/>
      <c r="AH1859" s="6"/>
      <c r="AI1859" s="7" t="s">
        <v>34</v>
      </c>
      <c r="AJ1859" s="6"/>
      <c r="AK1859" s="6"/>
      <c r="AL1859" s="6"/>
      <c r="AM1859" s="6"/>
      <c r="AN1859" s="6"/>
      <c r="AO1859" s="6"/>
      <c r="AP1859" s="16"/>
      <c r="AQ1859" s="16"/>
      <c r="AR1859" s="8"/>
      <c r="AS1859" s="8"/>
      <c r="AT1859" s="8"/>
    </row>
    <row r="1860" spans="1:46" ht="12.75" customHeight="1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16"/>
      <c r="AQ1860" s="16"/>
      <c r="AR1860" s="8"/>
      <c r="AS1860" s="8"/>
      <c r="AT1860" s="8"/>
    </row>
    <row r="1861" spans="1:46" ht="12.75" customHeight="1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87" t="s">
        <v>37</v>
      </c>
      <c r="AC1861" s="87"/>
      <c r="AD1861" s="87"/>
      <c r="AE1861" s="87"/>
      <c r="AF1861" s="87"/>
      <c r="AG1861" s="87"/>
      <c r="AH1861" s="87"/>
      <c r="AI1861" s="6"/>
      <c r="AJ1861" s="6"/>
      <c r="AK1861" s="6"/>
      <c r="AL1861" s="6"/>
      <c r="AM1861" s="6"/>
      <c r="AN1861" s="6"/>
      <c r="AO1861" s="6"/>
      <c r="AP1861" s="16"/>
      <c r="AQ1861" s="16"/>
      <c r="AR1861" s="8"/>
      <c r="AS1861" s="8"/>
      <c r="AT1861" s="8"/>
    </row>
    <row r="1862" spans="1:46" ht="12.75" customHeight="1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84" t="s">
        <v>38</v>
      </c>
      <c r="AC1862" s="84"/>
      <c r="AD1862" s="84"/>
      <c r="AE1862" s="84"/>
      <c r="AF1862" s="84"/>
      <c r="AG1862" s="84"/>
      <c r="AH1862" s="84"/>
      <c r="AI1862" s="84"/>
      <c r="AJ1862" s="85"/>
      <c r="AK1862" s="85"/>
      <c r="AL1862" s="85"/>
      <c r="AM1862" s="85"/>
      <c r="AN1862" s="85"/>
      <c r="AO1862" s="85"/>
      <c r="AP1862" s="16"/>
      <c r="AQ1862" s="16"/>
      <c r="AR1862" s="8"/>
      <c r="AS1862" s="8"/>
      <c r="AT1862" s="8"/>
    </row>
    <row r="1863" spans="1:46" ht="12.75" customHeight="1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86" t="s">
        <v>39</v>
      </c>
      <c r="AC1863" s="87"/>
      <c r="AD1863" s="87"/>
      <c r="AE1863" s="87"/>
      <c r="AF1863" s="87"/>
      <c r="AG1863" s="87"/>
      <c r="AH1863" s="87"/>
      <c r="AI1863" s="87"/>
      <c r="AJ1863" s="88"/>
      <c r="AK1863" s="88"/>
      <c r="AL1863" s="88"/>
      <c r="AM1863" s="88"/>
      <c r="AN1863" s="88"/>
      <c r="AO1863" s="88"/>
      <c r="AP1863" s="16"/>
      <c r="AQ1863" s="16"/>
      <c r="AR1863" s="8"/>
      <c r="AS1863" s="8"/>
      <c r="AT1863" s="8"/>
    </row>
    <row r="1864" spans="1:46" ht="12.75" customHeight="1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  <c r="AM1864" s="16"/>
      <c r="AN1864" s="16"/>
      <c r="AO1864" s="16"/>
      <c r="AP1864" s="16"/>
      <c r="AQ1864" s="16"/>
      <c r="AR1864" s="8"/>
      <c r="AS1864" s="8"/>
      <c r="AT1864" s="8"/>
    </row>
    <row r="1865" spans="1:46" ht="12.75" customHeight="1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72" t="s">
        <v>12</v>
      </c>
      <c r="AG1865" s="173"/>
      <c r="AH1865" s="173"/>
      <c r="AI1865" s="173"/>
      <c r="AJ1865" s="173"/>
      <c r="AK1865" s="174"/>
      <c r="AL1865" s="172" t="s">
        <v>13</v>
      </c>
      <c r="AM1865" s="173"/>
      <c r="AN1865" s="173"/>
      <c r="AO1865" s="173"/>
      <c r="AP1865" s="173"/>
      <c r="AQ1865" s="174"/>
      <c r="AR1865" s="8"/>
      <c r="AS1865" s="8"/>
      <c r="AT1865" s="8"/>
    </row>
    <row r="1866" spans="1:46" ht="12.75" customHeight="1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55"/>
      <c r="AG1866" s="156"/>
      <c r="AH1866" s="156"/>
      <c r="AI1866" s="156"/>
      <c r="AJ1866" s="156"/>
      <c r="AK1866" s="157"/>
      <c r="AL1866" s="155"/>
      <c r="AM1866" s="156"/>
      <c r="AN1866" s="156"/>
      <c r="AO1866" s="156"/>
      <c r="AP1866" s="156"/>
      <c r="AQ1866" s="157"/>
      <c r="AR1866" s="8"/>
      <c r="AS1866" s="8"/>
      <c r="AT1866" s="8"/>
    </row>
    <row r="1867" spans="1:46" ht="12.75" customHeight="1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58"/>
      <c r="AG1867" s="151"/>
      <c r="AH1867" s="151"/>
      <c r="AI1867" s="151"/>
      <c r="AJ1867" s="151"/>
      <c r="AK1867" s="159"/>
      <c r="AL1867" s="158"/>
      <c r="AM1867" s="151"/>
      <c r="AN1867" s="151"/>
      <c r="AO1867" s="151"/>
      <c r="AP1867" s="151"/>
      <c r="AQ1867" s="159"/>
      <c r="AR1867" s="8"/>
      <c r="AS1867" s="8"/>
      <c r="AT1867" s="8"/>
    </row>
    <row r="1868" spans="1:46" ht="12.75" customHeight="1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58"/>
      <c r="AG1868" s="151"/>
      <c r="AH1868" s="151"/>
      <c r="AI1868" s="151"/>
      <c r="AJ1868" s="151"/>
      <c r="AK1868" s="159"/>
      <c r="AL1868" s="158"/>
      <c r="AM1868" s="151"/>
      <c r="AN1868" s="151"/>
      <c r="AO1868" s="151"/>
      <c r="AP1868" s="151"/>
      <c r="AQ1868" s="159"/>
      <c r="AR1868" s="8"/>
      <c r="AS1868" s="8"/>
      <c r="AT1868" s="8"/>
    </row>
    <row r="1869" spans="1:46" ht="12.75" customHeight="1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0"/>
      <c r="AG1869" s="152"/>
      <c r="AH1869" s="152"/>
      <c r="AI1869" s="152"/>
      <c r="AJ1869" s="152"/>
      <c r="AK1869" s="161"/>
      <c r="AL1869" s="160"/>
      <c r="AM1869" s="152"/>
      <c r="AN1869" s="152"/>
      <c r="AO1869" s="152"/>
      <c r="AP1869" s="152"/>
      <c r="AQ1869" s="161"/>
      <c r="AR1869" s="8"/>
      <c r="AS1869" s="8"/>
      <c r="AT1869" s="8"/>
    </row>
    <row r="1870" spans="1:46" ht="12.75" customHeight="1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  <c r="AM1870" s="16"/>
      <c r="AN1870" s="16"/>
      <c r="AO1870" s="16"/>
      <c r="AP1870" s="16"/>
      <c r="AQ1870" s="16"/>
      <c r="AR1870" s="8"/>
      <c r="AS1870" s="8"/>
      <c r="AT1870" s="8"/>
    </row>
    <row r="1871" spans="1:46" ht="12.75" customHeight="1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  <c r="AM1871" s="16"/>
      <c r="AN1871" s="16"/>
      <c r="AO1871" s="16"/>
      <c r="AP1871" s="16"/>
      <c r="AQ1871" s="16"/>
      <c r="AR1871" s="8"/>
      <c r="AS1871" s="8"/>
      <c r="AT1871" s="8"/>
    </row>
    <row r="1872" spans="1:46" ht="12.75" customHeight="1">
      <c r="A1872" s="16"/>
      <c r="B1872" s="162" t="s">
        <v>540</v>
      </c>
      <c r="C1872" s="162"/>
      <c r="D1872" s="162"/>
      <c r="E1872" s="162"/>
      <c r="F1872" s="162"/>
      <c r="G1872" s="162"/>
      <c r="H1872" s="162"/>
      <c r="I1872" s="162"/>
      <c r="J1872" s="162"/>
      <c r="K1872" s="162"/>
      <c r="L1872" s="162"/>
      <c r="M1872" s="162"/>
      <c r="N1872" s="162"/>
      <c r="O1872" s="162"/>
      <c r="P1872" s="162"/>
      <c r="Q1872" s="162"/>
      <c r="R1872" s="162"/>
      <c r="S1872" s="162"/>
      <c r="T1872" s="162"/>
      <c r="U1872" s="162"/>
      <c r="V1872" s="162"/>
      <c r="W1872" s="162"/>
      <c r="X1872" s="162"/>
      <c r="Y1872" s="162"/>
      <c r="Z1872" s="162"/>
      <c r="AA1872" s="162"/>
      <c r="AB1872" s="162"/>
      <c r="AC1872" s="162"/>
      <c r="AD1872" s="162"/>
      <c r="AE1872" s="162"/>
      <c r="AF1872" s="162"/>
      <c r="AG1872" s="162"/>
      <c r="AH1872" s="162"/>
      <c r="AI1872" s="162"/>
      <c r="AJ1872" s="162"/>
      <c r="AK1872" s="162"/>
      <c r="AL1872" s="162"/>
      <c r="AM1872" s="162"/>
      <c r="AN1872" s="162"/>
      <c r="AO1872" s="162"/>
      <c r="AP1872" s="162"/>
      <c r="AQ1872" s="162"/>
      <c r="AR1872" s="162"/>
      <c r="AS1872" s="162"/>
      <c r="AT1872" s="8"/>
    </row>
    <row r="1873" spans="1:46" ht="12.75" customHeight="1">
      <c r="A1873" s="16"/>
      <c r="B1873" s="162"/>
      <c r="C1873" s="162"/>
      <c r="D1873" s="162"/>
      <c r="E1873" s="162"/>
      <c r="F1873" s="162"/>
      <c r="G1873" s="162"/>
      <c r="H1873" s="162"/>
      <c r="I1873" s="162"/>
      <c r="J1873" s="162"/>
      <c r="K1873" s="162"/>
      <c r="L1873" s="162"/>
      <c r="M1873" s="162"/>
      <c r="N1873" s="162"/>
      <c r="O1873" s="162"/>
      <c r="P1873" s="162"/>
      <c r="Q1873" s="162"/>
      <c r="R1873" s="162"/>
      <c r="S1873" s="162"/>
      <c r="T1873" s="162"/>
      <c r="U1873" s="162"/>
      <c r="V1873" s="162"/>
      <c r="W1873" s="162"/>
      <c r="X1873" s="162"/>
      <c r="Y1873" s="162"/>
      <c r="Z1873" s="162"/>
      <c r="AA1873" s="162"/>
      <c r="AB1873" s="162"/>
      <c r="AC1873" s="162"/>
      <c r="AD1873" s="162"/>
      <c r="AE1873" s="162"/>
      <c r="AF1873" s="162"/>
      <c r="AG1873" s="162"/>
      <c r="AH1873" s="162"/>
      <c r="AI1873" s="162"/>
      <c r="AJ1873" s="162"/>
      <c r="AK1873" s="162"/>
      <c r="AL1873" s="162"/>
      <c r="AM1873" s="162"/>
      <c r="AN1873" s="162"/>
      <c r="AO1873" s="162"/>
      <c r="AP1873" s="162"/>
      <c r="AQ1873" s="162"/>
      <c r="AR1873" s="162"/>
      <c r="AS1873" s="162"/>
      <c r="AT1873" s="8"/>
    </row>
    <row r="1874" spans="1:46" ht="12.75" customHeight="1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  <c r="AM1874" s="16"/>
      <c r="AN1874" s="16"/>
      <c r="AO1874" s="16"/>
      <c r="AP1874" s="16"/>
      <c r="AQ1874" s="16"/>
      <c r="AR1874" s="8"/>
      <c r="AS1874" s="8"/>
      <c r="AT1874" s="8"/>
    </row>
    <row r="1875" spans="1:46" ht="12.75" customHeight="1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  <c r="AM1875" s="16"/>
      <c r="AN1875" s="16"/>
      <c r="AO1875" s="16"/>
      <c r="AP1875" s="16"/>
      <c r="AQ1875" s="16"/>
      <c r="AR1875" s="8"/>
      <c r="AS1875" s="8"/>
      <c r="AT1875" s="8"/>
    </row>
    <row r="1876" spans="1:46" ht="12.75" customHeight="1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  <c r="AM1876" s="16"/>
      <c r="AN1876" s="16"/>
      <c r="AO1876" s="16"/>
      <c r="AP1876" s="16"/>
      <c r="AQ1876" s="16"/>
      <c r="AR1876" s="8"/>
      <c r="AS1876" s="8"/>
      <c r="AT1876" s="8"/>
    </row>
    <row r="1877" spans="1:46" ht="12.75" customHeight="1">
      <c r="A1877" s="16"/>
      <c r="B1877" s="16" t="s">
        <v>14</v>
      </c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  <c r="AM1877" s="16"/>
      <c r="AN1877" s="16"/>
      <c r="AO1877" s="16"/>
      <c r="AP1877" s="16"/>
      <c r="AQ1877" s="16"/>
      <c r="AR1877" s="8"/>
      <c r="AS1877" s="8"/>
      <c r="AT1877" s="8"/>
    </row>
    <row r="1878" spans="1:46" ht="12.75" customHeight="1" thickBot="1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  <c r="AM1878" s="16"/>
      <c r="AN1878" s="16"/>
      <c r="AO1878" s="16"/>
      <c r="AP1878" s="16"/>
      <c r="AQ1878" s="16"/>
      <c r="AR1878" s="8"/>
      <c r="AS1878" s="8"/>
      <c r="AT1878" s="8"/>
    </row>
    <row r="1879" spans="1:46" ht="25.5" customHeight="1" thickBot="1">
      <c r="A1879" s="16"/>
      <c r="B1879" s="17" t="s">
        <v>15</v>
      </c>
      <c r="C1879" s="18"/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9"/>
      <c r="Q1879" s="163">
        <v>22566</v>
      </c>
      <c r="R1879" s="164"/>
      <c r="S1879" s="164"/>
      <c r="T1879" s="164"/>
      <c r="U1879" s="164"/>
      <c r="V1879" s="164"/>
      <c r="W1879" s="164"/>
      <c r="X1879" s="164"/>
      <c r="Y1879" s="164"/>
      <c r="Z1879" s="164"/>
      <c r="AA1879" s="165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  <c r="AM1879" s="16"/>
      <c r="AN1879" s="16"/>
      <c r="AO1879" s="16"/>
      <c r="AP1879" s="16"/>
      <c r="AQ1879" s="16"/>
      <c r="AR1879" s="8"/>
      <c r="AS1879" s="8"/>
      <c r="AT1879" s="8"/>
    </row>
    <row r="1880" spans="1:46" ht="12.75" customHeight="1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  <c r="AM1880" s="16"/>
      <c r="AN1880" s="16"/>
      <c r="AO1880" s="16"/>
      <c r="AP1880" s="16"/>
      <c r="AQ1880" s="16"/>
      <c r="AR1880" s="8"/>
      <c r="AS1880" s="8"/>
      <c r="AT1880" s="8"/>
    </row>
    <row r="1881" spans="1:46" ht="12.75" customHeight="1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  <c r="AM1881" s="16"/>
      <c r="AN1881" s="16"/>
      <c r="AO1881" s="16"/>
      <c r="AP1881" s="16"/>
      <c r="AQ1881" s="16"/>
      <c r="AR1881" s="8"/>
      <c r="AS1881" s="8"/>
      <c r="AT1881" s="8"/>
    </row>
    <row r="1882" spans="1:46" ht="12.75" customHeight="1" thickBot="1">
      <c r="A1882" s="16"/>
      <c r="B1882" s="16" t="s">
        <v>16</v>
      </c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  <c r="AM1882" s="16"/>
      <c r="AN1882" s="16"/>
      <c r="AO1882" s="16"/>
      <c r="AP1882" s="16"/>
      <c r="AQ1882" s="16"/>
      <c r="AR1882" s="8"/>
      <c r="AS1882" s="8"/>
      <c r="AT1882" s="8"/>
    </row>
    <row r="1883" spans="1:46" ht="18" customHeight="1" thickBot="1">
      <c r="A1883" s="16"/>
      <c r="B1883" s="166" t="s">
        <v>7</v>
      </c>
      <c r="C1883" s="167"/>
      <c r="D1883" s="167"/>
      <c r="E1883" s="167"/>
      <c r="F1883" s="167"/>
      <c r="G1883" s="167"/>
      <c r="H1883" s="167"/>
      <c r="I1883" s="167"/>
      <c r="J1883" s="167"/>
      <c r="K1883" s="167"/>
      <c r="L1883" s="167"/>
      <c r="M1883" s="167"/>
      <c r="N1883" s="167"/>
      <c r="O1883" s="167"/>
      <c r="P1883" s="167"/>
      <c r="Q1883" s="167"/>
      <c r="R1883" s="167"/>
      <c r="S1883" s="167"/>
      <c r="T1883" s="167"/>
      <c r="U1883" s="167"/>
      <c r="V1883" s="167"/>
      <c r="W1883" s="167"/>
      <c r="X1883" s="167"/>
      <c r="Y1883" s="167"/>
      <c r="Z1883" s="167"/>
      <c r="AA1883" s="167"/>
      <c r="AB1883" s="167"/>
      <c r="AC1883" s="167"/>
      <c r="AD1883" s="167"/>
      <c r="AE1883" s="167"/>
      <c r="AF1883" s="167"/>
      <c r="AG1883" s="167"/>
      <c r="AH1883" s="167"/>
      <c r="AI1883" s="168"/>
      <c r="AJ1883" s="169" t="s">
        <v>17</v>
      </c>
      <c r="AK1883" s="170"/>
      <c r="AL1883" s="170"/>
      <c r="AM1883" s="170"/>
      <c r="AN1883" s="170"/>
      <c r="AO1883" s="170"/>
      <c r="AP1883" s="170"/>
      <c r="AQ1883" s="170"/>
      <c r="AR1883" s="170"/>
      <c r="AS1883" s="170"/>
      <c r="AT1883" s="171"/>
    </row>
    <row r="1884" spans="1:46" ht="18.75" customHeight="1">
      <c r="A1884" s="16"/>
      <c r="B1884" s="20" t="s">
        <v>18</v>
      </c>
      <c r="C1884" s="21"/>
      <c r="D1884" s="21"/>
      <c r="E1884" s="21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3"/>
      <c r="X1884" s="21"/>
      <c r="Y1884" s="21"/>
      <c r="Z1884" s="21"/>
      <c r="AA1884" s="21"/>
      <c r="AB1884" s="21"/>
      <c r="AC1884" s="22"/>
      <c r="AD1884" s="23"/>
      <c r="AE1884" s="21"/>
      <c r="AF1884" s="21"/>
      <c r="AG1884" s="21"/>
      <c r="AH1884" s="21"/>
      <c r="AI1884" s="24"/>
      <c r="AJ1884" s="178">
        <f>SUM(AJ1885:AT1889)</f>
        <v>24540</v>
      </c>
      <c r="AK1884" s="179"/>
      <c r="AL1884" s="179"/>
      <c r="AM1884" s="179"/>
      <c r="AN1884" s="179"/>
      <c r="AO1884" s="179"/>
      <c r="AP1884" s="179"/>
      <c r="AQ1884" s="179"/>
      <c r="AR1884" s="179"/>
      <c r="AS1884" s="179"/>
      <c r="AT1884" s="180"/>
    </row>
    <row r="1885" spans="1:46" ht="12.75" customHeight="1">
      <c r="A1885" s="16"/>
      <c r="B1885" s="181" t="s">
        <v>19</v>
      </c>
      <c r="C1885" s="182"/>
      <c r="D1885" s="182"/>
      <c r="E1885" s="182"/>
      <c r="F1885" s="25" t="s">
        <v>20</v>
      </c>
      <c r="G1885" s="25"/>
      <c r="H1885" s="25"/>
      <c r="I1885" s="25"/>
      <c r="J1885" s="25"/>
      <c r="K1885" s="25"/>
      <c r="L1885" s="25"/>
      <c r="M1885" s="25"/>
      <c r="N1885" s="25"/>
      <c r="O1885" s="25"/>
      <c r="P1885" s="25"/>
      <c r="Q1885" s="25"/>
      <c r="R1885" s="25" t="s">
        <v>21</v>
      </c>
      <c r="S1885" s="26"/>
      <c r="T1885" s="25"/>
      <c r="U1885" s="25"/>
      <c r="V1885" s="25"/>
      <c r="W1885" s="188" t="s">
        <v>543</v>
      </c>
      <c r="X1885" s="189"/>
      <c r="Y1885" s="189"/>
      <c r="Z1885" s="189"/>
      <c r="AA1885" s="189"/>
      <c r="AB1885" s="189"/>
      <c r="AC1885" s="27" t="s">
        <v>22</v>
      </c>
      <c r="AD1885" s="188" t="s">
        <v>546</v>
      </c>
      <c r="AE1885" s="189"/>
      <c r="AF1885" s="189"/>
      <c r="AG1885" s="189"/>
      <c r="AH1885" s="189"/>
      <c r="AI1885" s="190"/>
      <c r="AJ1885" s="191">
        <v>8308</v>
      </c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3"/>
    </row>
    <row r="1886" spans="1:46" ht="12.75" customHeight="1">
      <c r="A1886" s="16"/>
      <c r="B1886" s="183"/>
      <c r="C1886" s="184"/>
      <c r="D1886" s="184"/>
      <c r="E1886" s="184"/>
      <c r="F1886" s="28" t="s">
        <v>23</v>
      </c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 t="s">
        <v>21</v>
      </c>
      <c r="S1886" s="28"/>
      <c r="T1886" s="28"/>
      <c r="U1886" s="28"/>
      <c r="V1886" s="28"/>
      <c r="W1886" s="194" t="s">
        <v>544</v>
      </c>
      <c r="X1886" s="195"/>
      <c r="Y1886" s="195"/>
      <c r="Z1886" s="195"/>
      <c r="AA1886" s="195"/>
      <c r="AB1886" s="195"/>
      <c r="AC1886" s="29" t="s">
        <v>22</v>
      </c>
      <c r="AD1886" s="194" t="s">
        <v>545</v>
      </c>
      <c r="AE1886" s="195"/>
      <c r="AF1886" s="195"/>
      <c r="AG1886" s="195"/>
      <c r="AH1886" s="195"/>
      <c r="AI1886" s="196"/>
      <c r="AJ1886" s="197">
        <v>1308</v>
      </c>
      <c r="AK1886" s="198"/>
      <c r="AL1886" s="198"/>
      <c r="AM1886" s="198"/>
      <c r="AN1886" s="198"/>
      <c r="AO1886" s="198"/>
      <c r="AP1886" s="198"/>
      <c r="AQ1886" s="198"/>
      <c r="AR1886" s="198"/>
      <c r="AS1886" s="198"/>
      <c r="AT1886" s="199"/>
    </row>
    <row r="1887" spans="1:46" ht="12.75" customHeight="1">
      <c r="A1887" s="16"/>
      <c r="B1887" s="185"/>
      <c r="C1887" s="184"/>
      <c r="D1887" s="184"/>
      <c r="E1887" s="184"/>
      <c r="F1887" s="30" t="s">
        <v>24</v>
      </c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  <c r="Q1887" s="30"/>
      <c r="R1887" s="30" t="s">
        <v>21</v>
      </c>
      <c r="S1887" s="30"/>
      <c r="T1887" s="30"/>
      <c r="U1887" s="30"/>
      <c r="V1887" s="30"/>
      <c r="W1887" s="194" t="s">
        <v>549</v>
      </c>
      <c r="X1887" s="195"/>
      <c r="Y1887" s="195"/>
      <c r="Z1887" s="195"/>
      <c r="AA1887" s="195"/>
      <c r="AB1887" s="195"/>
      <c r="AC1887" s="29" t="s">
        <v>22</v>
      </c>
      <c r="AD1887" s="194" t="s">
        <v>550</v>
      </c>
      <c r="AE1887" s="195"/>
      <c r="AF1887" s="195"/>
      <c r="AG1887" s="195"/>
      <c r="AH1887" s="195"/>
      <c r="AI1887" s="196"/>
      <c r="AJ1887" s="197">
        <v>9308</v>
      </c>
      <c r="AK1887" s="198"/>
      <c r="AL1887" s="198"/>
      <c r="AM1887" s="198"/>
      <c r="AN1887" s="198"/>
      <c r="AO1887" s="198"/>
      <c r="AP1887" s="198"/>
      <c r="AQ1887" s="198"/>
      <c r="AR1887" s="198"/>
      <c r="AS1887" s="198"/>
      <c r="AT1887" s="199"/>
    </row>
    <row r="1888" spans="1:46" ht="12.75" customHeight="1">
      <c r="A1888" s="16"/>
      <c r="B1888" s="185"/>
      <c r="C1888" s="184"/>
      <c r="D1888" s="184"/>
      <c r="E1888" s="184"/>
      <c r="F1888" s="30" t="s">
        <v>25</v>
      </c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  <c r="R1888" s="30" t="s">
        <v>21</v>
      </c>
      <c r="S1888" s="30"/>
      <c r="T1888" s="30"/>
      <c r="U1888" s="30"/>
      <c r="V1888" s="30"/>
      <c r="W1888" s="200" t="s">
        <v>547</v>
      </c>
      <c r="X1888" s="201"/>
      <c r="Y1888" s="201"/>
      <c r="Z1888" s="201"/>
      <c r="AA1888" s="201"/>
      <c r="AB1888" s="201"/>
      <c r="AC1888" s="31" t="s">
        <v>22</v>
      </c>
      <c r="AD1888" s="200" t="s">
        <v>548</v>
      </c>
      <c r="AE1888" s="201"/>
      <c r="AF1888" s="201"/>
      <c r="AG1888" s="201"/>
      <c r="AH1888" s="201"/>
      <c r="AI1888" s="202"/>
      <c r="AJ1888" s="203">
        <v>3308</v>
      </c>
      <c r="AK1888" s="204"/>
      <c r="AL1888" s="204"/>
      <c r="AM1888" s="204"/>
      <c r="AN1888" s="204"/>
      <c r="AO1888" s="204"/>
      <c r="AP1888" s="204"/>
      <c r="AQ1888" s="204"/>
      <c r="AR1888" s="204"/>
      <c r="AS1888" s="204"/>
      <c r="AT1888" s="205"/>
    </row>
    <row r="1889" spans="1:46" ht="12.75" customHeight="1">
      <c r="A1889" s="16"/>
      <c r="B1889" s="186"/>
      <c r="C1889" s="187"/>
      <c r="D1889" s="187"/>
      <c r="E1889" s="187"/>
      <c r="F1889" s="32" t="s">
        <v>26</v>
      </c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3"/>
      <c r="X1889" s="34"/>
      <c r="Y1889" s="34"/>
      <c r="Z1889" s="34"/>
      <c r="AA1889" s="34"/>
      <c r="AB1889" s="34"/>
      <c r="AC1889" s="32"/>
      <c r="AD1889" s="33"/>
      <c r="AE1889" s="34"/>
      <c r="AF1889" s="34"/>
      <c r="AG1889" s="34"/>
      <c r="AH1889" s="34"/>
      <c r="AI1889" s="35"/>
      <c r="AJ1889" s="206">
        <v>2308</v>
      </c>
      <c r="AK1889" s="207"/>
      <c r="AL1889" s="207"/>
      <c r="AM1889" s="207"/>
      <c r="AN1889" s="207"/>
      <c r="AO1889" s="207"/>
      <c r="AP1889" s="207"/>
      <c r="AQ1889" s="207"/>
      <c r="AR1889" s="207"/>
      <c r="AS1889" s="207"/>
      <c r="AT1889" s="208"/>
    </row>
    <row r="1890" spans="1:46" ht="18.75" customHeight="1">
      <c r="A1890" s="16"/>
      <c r="B1890" s="36" t="s">
        <v>27</v>
      </c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8"/>
      <c r="AJ1890" s="175">
        <v>0</v>
      </c>
      <c r="AK1890" s="176"/>
      <c r="AL1890" s="176"/>
      <c r="AM1890" s="176"/>
      <c r="AN1890" s="176"/>
      <c r="AO1890" s="176"/>
      <c r="AP1890" s="176"/>
      <c r="AQ1890" s="176"/>
      <c r="AR1890" s="176"/>
      <c r="AS1890" s="176"/>
      <c r="AT1890" s="177"/>
    </row>
    <row r="1891" spans="1:46" ht="18.75" customHeight="1">
      <c r="A1891" s="16"/>
      <c r="B1891" s="39" t="s">
        <v>28</v>
      </c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1"/>
      <c r="AJ1891" s="175">
        <v>408</v>
      </c>
      <c r="AK1891" s="176"/>
      <c r="AL1891" s="176"/>
      <c r="AM1891" s="176"/>
      <c r="AN1891" s="176"/>
      <c r="AO1891" s="176"/>
      <c r="AP1891" s="176"/>
      <c r="AQ1891" s="176"/>
      <c r="AR1891" s="176"/>
      <c r="AS1891" s="176"/>
      <c r="AT1891" s="177"/>
    </row>
    <row r="1892" spans="1:46" ht="18.75" customHeight="1">
      <c r="A1892" s="16"/>
      <c r="B1892" s="42" t="s">
        <v>29</v>
      </c>
      <c r="C1892" s="40"/>
      <c r="D1892" s="40"/>
      <c r="E1892" s="40"/>
      <c r="F1892" s="40"/>
      <c r="G1892" s="40"/>
      <c r="H1892" s="40"/>
      <c r="I1892" s="40"/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1"/>
      <c r="AJ1892" s="175">
        <v>200</v>
      </c>
      <c r="AK1892" s="176"/>
      <c r="AL1892" s="176"/>
      <c r="AM1892" s="176"/>
      <c r="AN1892" s="176"/>
      <c r="AO1892" s="176"/>
      <c r="AP1892" s="176"/>
      <c r="AQ1892" s="176"/>
      <c r="AR1892" s="176"/>
      <c r="AS1892" s="176"/>
      <c r="AT1892" s="177"/>
    </row>
    <row r="1893" spans="1:46" ht="18.75" customHeight="1">
      <c r="A1893" s="16"/>
      <c r="B1893" s="43" t="s">
        <v>30</v>
      </c>
      <c r="C1893" s="40"/>
      <c r="D1893" s="40"/>
      <c r="E1893" s="40"/>
      <c r="F1893" s="40"/>
      <c r="G1893" s="40"/>
      <c r="H1893" s="40"/>
      <c r="I1893" s="40"/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1"/>
      <c r="AJ1893" s="175">
        <v>608</v>
      </c>
      <c r="AK1893" s="176"/>
      <c r="AL1893" s="176"/>
      <c r="AM1893" s="176"/>
      <c r="AN1893" s="176"/>
      <c r="AO1893" s="176"/>
      <c r="AP1893" s="176"/>
      <c r="AQ1893" s="176"/>
      <c r="AR1893" s="176"/>
      <c r="AS1893" s="176"/>
      <c r="AT1893" s="177"/>
    </row>
    <row r="1894" spans="1:46" ht="18.75" customHeight="1">
      <c r="A1894" s="16"/>
      <c r="B1894" s="43" t="s">
        <v>986</v>
      </c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1"/>
      <c r="AJ1894" s="175">
        <v>224</v>
      </c>
      <c r="AK1894" s="176"/>
      <c r="AL1894" s="176"/>
      <c r="AM1894" s="176"/>
      <c r="AN1894" s="176"/>
      <c r="AO1894" s="176"/>
      <c r="AP1894" s="176"/>
      <c r="AQ1894" s="176"/>
      <c r="AR1894" s="176"/>
      <c r="AS1894" s="176"/>
      <c r="AT1894" s="177"/>
    </row>
    <row r="1895" spans="1:46" ht="18.75" customHeight="1">
      <c r="A1895" s="16"/>
      <c r="B1895" s="43" t="s">
        <v>987</v>
      </c>
      <c r="C1895" s="40"/>
      <c r="D1895" s="40"/>
      <c r="E1895" s="40"/>
      <c r="F1895" s="40"/>
      <c r="G1895" s="40"/>
      <c r="H1895" s="40"/>
      <c r="I1895" s="40"/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1"/>
      <c r="AJ1895" s="175">
        <v>435</v>
      </c>
      <c r="AK1895" s="176"/>
      <c r="AL1895" s="176"/>
      <c r="AM1895" s="176"/>
      <c r="AN1895" s="176"/>
      <c r="AO1895" s="176"/>
      <c r="AP1895" s="176"/>
      <c r="AQ1895" s="176"/>
      <c r="AR1895" s="176"/>
      <c r="AS1895" s="176"/>
      <c r="AT1895" s="177"/>
    </row>
    <row r="1896" spans="1:46" ht="18.75" customHeight="1">
      <c r="A1896" s="16"/>
      <c r="B1896" s="43" t="s">
        <v>988</v>
      </c>
      <c r="C1896" s="40"/>
      <c r="D1896" s="40"/>
      <c r="E1896" s="40"/>
      <c r="F1896" s="40"/>
      <c r="G1896" s="40"/>
      <c r="H1896" s="40"/>
      <c r="I1896" s="40"/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1"/>
      <c r="AJ1896" s="175">
        <v>646</v>
      </c>
      <c r="AK1896" s="176"/>
      <c r="AL1896" s="176"/>
      <c r="AM1896" s="176"/>
      <c r="AN1896" s="176"/>
      <c r="AO1896" s="176"/>
      <c r="AP1896" s="176"/>
      <c r="AQ1896" s="176"/>
      <c r="AR1896" s="176"/>
      <c r="AS1896" s="176"/>
      <c r="AT1896" s="177"/>
    </row>
    <row r="1897" spans="1:46" ht="18.75" customHeight="1">
      <c r="A1897" s="16"/>
      <c r="B1897" s="43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1"/>
      <c r="AJ1897" s="175"/>
      <c r="AK1897" s="176"/>
      <c r="AL1897" s="176"/>
      <c r="AM1897" s="176"/>
      <c r="AN1897" s="176"/>
      <c r="AO1897" s="176"/>
      <c r="AP1897" s="176"/>
      <c r="AQ1897" s="176"/>
      <c r="AR1897" s="176"/>
      <c r="AS1897" s="176"/>
      <c r="AT1897" s="177"/>
    </row>
    <row r="1898" spans="1:46" ht="18.75" customHeight="1">
      <c r="A1898" s="16"/>
      <c r="B1898" s="43"/>
      <c r="C1898" s="40"/>
      <c r="D1898" s="40"/>
      <c r="E1898" s="40"/>
      <c r="F1898" s="40"/>
      <c r="G1898" s="40"/>
      <c r="H1898" s="40"/>
      <c r="I1898" s="40"/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1"/>
      <c r="AJ1898" s="175"/>
      <c r="AK1898" s="176"/>
      <c r="AL1898" s="176"/>
      <c r="AM1898" s="176"/>
      <c r="AN1898" s="176"/>
      <c r="AO1898" s="176"/>
      <c r="AP1898" s="176"/>
      <c r="AQ1898" s="176"/>
      <c r="AR1898" s="176"/>
      <c r="AS1898" s="176"/>
      <c r="AT1898" s="177"/>
    </row>
    <row r="1899" spans="1:46" ht="18.75" customHeight="1">
      <c r="A1899" s="16"/>
      <c r="B1899" s="43"/>
      <c r="C1899" s="40"/>
      <c r="D1899" s="40"/>
      <c r="E1899" s="40"/>
      <c r="F1899" s="40"/>
      <c r="G1899" s="40"/>
      <c r="H1899" s="40"/>
      <c r="I1899" s="40"/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1"/>
      <c r="AJ1899" s="175"/>
      <c r="AK1899" s="176"/>
      <c r="AL1899" s="176"/>
      <c r="AM1899" s="176"/>
      <c r="AN1899" s="176"/>
      <c r="AO1899" s="176"/>
      <c r="AP1899" s="176"/>
      <c r="AQ1899" s="176"/>
      <c r="AR1899" s="176"/>
      <c r="AS1899" s="176"/>
      <c r="AT1899" s="177"/>
    </row>
    <row r="1900" spans="1:46" ht="18.75" customHeight="1">
      <c r="A1900" s="16"/>
      <c r="B1900" s="43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1"/>
      <c r="AJ1900" s="175"/>
      <c r="AK1900" s="176"/>
      <c r="AL1900" s="176"/>
      <c r="AM1900" s="176"/>
      <c r="AN1900" s="176"/>
      <c r="AO1900" s="176"/>
      <c r="AP1900" s="176"/>
      <c r="AQ1900" s="176"/>
      <c r="AR1900" s="176"/>
      <c r="AS1900" s="176"/>
      <c r="AT1900" s="177"/>
    </row>
    <row r="1901" spans="1:46" ht="18.75" customHeight="1">
      <c r="A1901" s="16"/>
      <c r="B1901" s="43"/>
      <c r="C1901" s="40"/>
      <c r="D1901" s="40"/>
      <c r="E1901" s="40"/>
      <c r="F1901" s="40"/>
      <c r="G1901" s="40"/>
      <c r="H1901" s="40"/>
      <c r="I1901" s="40"/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1"/>
      <c r="AJ1901" s="175"/>
      <c r="AK1901" s="176"/>
      <c r="AL1901" s="176"/>
      <c r="AM1901" s="176"/>
      <c r="AN1901" s="176"/>
      <c r="AO1901" s="176"/>
      <c r="AP1901" s="176"/>
      <c r="AQ1901" s="176"/>
      <c r="AR1901" s="176"/>
      <c r="AS1901" s="176"/>
      <c r="AT1901" s="177"/>
    </row>
    <row r="1902" spans="1:46" ht="18.75" customHeight="1" thickBot="1">
      <c r="A1902" s="16"/>
      <c r="B1902" s="44"/>
      <c r="C1902" s="45"/>
      <c r="D1902" s="45"/>
      <c r="E1902" s="45"/>
      <c r="F1902" s="45"/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6"/>
      <c r="AJ1902" s="209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1"/>
    </row>
    <row r="1903" spans="1:46" ht="12.75" customHeight="1">
      <c r="A1903" s="16"/>
      <c r="B1903" s="47" t="s">
        <v>31</v>
      </c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  <c r="AM1903" s="16"/>
      <c r="AN1903" s="16"/>
      <c r="AO1903" s="16"/>
      <c r="AP1903" s="16"/>
      <c r="AQ1903" s="16"/>
    </row>
    <row r="1904" spans="1:46" ht="12.75" customHeight="1">
      <c r="A1904" s="16"/>
      <c r="B1904" s="212" t="s">
        <v>542</v>
      </c>
      <c r="C1904" s="213"/>
      <c r="D1904" s="213"/>
      <c r="E1904" s="213"/>
      <c r="F1904" s="213"/>
      <c r="G1904" s="213"/>
      <c r="H1904" s="213"/>
      <c r="I1904" s="213"/>
      <c r="J1904" s="213"/>
      <c r="K1904" s="213"/>
      <c r="L1904" s="213"/>
      <c r="M1904" s="213"/>
      <c r="N1904" s="213"/>
      <c r="O1904" s="213"/>
      <c r="P1904" s="213"/>
      <c r="Q1904" s="213"/>
      <c r="R1904" s="213"/>
      <c r="S1904" s="213"/>
      <c r="T1904" s="213"/>
      <c r="U1904" s="213"/>
      <c r="V1904" s="213"/>
      <c r="W1904" s="213"/>
      <c r="X1904" s="213"/>
      <c r="Y1904" s="213"/>
      <c r="Z1904" s="213"/>
      <c r="AA1904" s="213"/>
      <c r="AB1904" s="213"/>
      <c r="AC1904" s="213"/>
      <c r="AD1904" s="213"/>
      <c r="AE1904" s="213"/>
      <c r="AF1904" s="213"/>
      <c r="AG1904" s="213"/>
      <c r="AH1904" s="213"/>
      <c r="AI1904" s="213"/>
      <c r="AJ1904" s="213"/>
      <c r="AK1904" s="213"/>
      <c r="AL1904" s="213"/>
      <c r="AM1904" s="213"/>
      <c r="AN1904" s="213"/>
      <c r="AO1904" s="213"/>
      <c r="AP1904" s="213"/>
      <c r="AQ1904" s="213"/>
      <c r="AR1904" s="213"/>
      <c r="AS1904" s="213"/>
      <c r="AT1904" s="213"/>
    </row>
    <row r="1905" spans="1:46" ht="12.75" customHeight="1">
      <c r="A1905" s="16"/>
      <c r="B1905" s="213"/>
      <c r="C1905" s="213"/>
      <c r="D1905" s="213"/>
      <c r="E1905" s="213"/>
      <c r="F1905" s="213"/>
      <c r="G1905" s="213"/>
      <c r="H1905" s="213"/>
      <c r="I1905" s="213"/>
      <c r="J1905" s="213"/>
      <c r="K1905" s="213"/>
      <c r="L1905" s="213"/>
      <c r="M1905" s="213"/>
      <c r="N1905" s="213"/>
      <c r="O1905" s="213"/>
      <c r="P1905" s="213"/>
      <c r="Q1905" s="213"/>
      <c r="R1905" s="213"/>
      <c r="S1905" s="213"/>
      <c r="T1905" s="213"/>
      <c r="U1905" s="213"/>
      <c r="V1905" s="213"/>
      <c r="W1905" s="213"/>
      <c r="X1905" s="213"/>
      <c r="Y1905" s="213"/>
      <c r="Z1905" s="213"/>
      <c r="AA1905" s="213"/>
      <c r="AB1905" s="213"/>
      <c r="AC1905" s="213"/>
      <c r="AD1905" s="213"/>
      <c r="AE1905" s="213"/>
      <c r="AF1905" s="213"/>
      <c r="AG1905" s="213"/>
      <c r="AH1905" s="213"/>
      <c r="AI1905" s="213"/>
      <c r="AJ1905" s="213"/>
      <c r="AK1905" s="213"/>
      <c r="AL1905" s="213"/>
      <c r="AM1905" s="213"/>
      <c r="AN1905" s="213"/>
      <c r="AO1905" s="213"/>
      <c r="AP1905" s="213"/>
      <c r="AQ1905" s="213"/>
      <c r="AR1905" s="213"/>
      <c r="AS1905" s="213"/>
      <c r="AT1905" s="213"/>
    </row>
    <row r="1906" spans="1:46" ht="12.75" customHeight="1"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48"/>
      <c r="AF1906" s="48"/>
      <c r="AG1906" s="48"/>
      <c r="AH1906" s="48"/>
      <c r="AI1906" s="48"/>
      <c r="AJ1906" s="48"/>
      <c r="AK1906" s="48"/>
      <c r="AL1906" s="48"/>
      <c r="AM1906" s="48"/>
      <c r="AN1906" s="48"/>
      <c r="AO1906" s="48"/>
      <c r="AP1906" s="48"/>
      <c r="AQ1906" s="48"/>
      <c r="AR1906" s="48"/>
    </row>
    <row r="1907" spans="1:46" ht="12.75" customHeight="1">
      <c r="B1907" s="49" t="s">
        <v>32</v>
      </c>
      <c r="C1907" s="50"/>
      <c r="D1907" s="50"/>
      <c r="E1907" s="50"/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  <c r="P1907" s="50"/>
      <c r="Q1907" s="50"/>
      <c r="R1907" s="50"/>
      <c r="S1907" s="50"/>
      <c r="T1907" s="50"/>
      <c r="U1907" s="50"/>
      <c r="V1907" s="50"/>
      <c r="W1907" s="50"/>
      <c r="X1907" s="50"/>
      <c r="Y1907" s="50"/>
      <c r="Z1907" s="50"/>
      <c r="AA1907" s="50"/>
      <c r="AB1907" s="50"/>
      <c r="AC1907" s="50"/>
      <c r="AD1907" s="50"/>
      <c r="AE1907" s="50"/>
      <c r="AF1907" s="50"/>
      <c r="AG1907" s="50"/>
      <c r="AH1907" s="50"/>
      <c r="AI1907" s="50"/>
      <c r="AJ1907" s="50"/>
      <c r="AK1907" s="50"/>
      <c r="AL1907" s="50"/>
      <c r="AM1907" s="50"/>
      <c r="AN1907" s="50"/>
      <c r="AO1907" s="50"/>
      <c r="AP1907" s="50"/>
      <c r="AQ1907" s="50"/>
      <c r="AR1907" s="50"/>
      <c r="AS1907" s="50"/>
      <c r="AT1907" s="51"/>
    </row>
    <row r="1908" spans="1:46" ht="12.75" customHeight="1">
      <c r="B1908" s="52" t="s">
        <v>541</v>
      </c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53"/>
      <c r="AC1908" s="53"/>
      <c r="AD1908" s="53"/>
      <c r="AE1908" s="53"/>
      <c r="AF1908" s="53"/>
      <c r="AG1908" s="53"/>
      <c r="AH1908" s="53"/>
      <c r="AI1908" s="53"/>
      <c r="AJ1908" s="53"/>
      <c r="AK1908" s="53"/>
      <c r="AL1908" s="53"/>
      <c r="AM1908" s="53"/>
      <c r="AN1908" s="53"/>
      <c r="AO1908" s="53"/>
      <c r="AP1908" s="53"/>
      <c r="AQ1908" s="53"/>
      <c r="AR1908" s="53"/>
      <c r="AS1908" s="53"/>
      <c r="AT1908" s="54"/>
    </row>
    <row r="1909" spans="1:46" ht="12.75" customHeight="1">
      <c r="B1909" s="55"/>
      <c r="C1909" s="56"/>
      <c r="D1909" s="56"/>
      <c r="E1909" s="56"/>
      <c r="F1909" s="56"/>
      <c r="G1909" s="56"/>
      <c r="H1909" s="56"/>
      <c r="I1909" s="56"/>
      <c r="J1909" s="56"/>
      <c r="K1909" s="56"/>
      <c r="L1909" s="56"/>
      <c r="M1909" s="56"/>
      <c r="N1909" s="56"/>
      <c r="O1909" s="56"/>
      <c r="P1909" s="56"/>
      <c r="Q1909" s="56"/>
      <c r="R1909" s="56"/>
      <c r="S1909" s="56"/>
      <c r="T1909" s="56"/>
      <c r="U1909" s="56"/>
      <c r="V1909" s="56"/>
      <c r="W1909" s="56"/>
      <c r="X1909" s="56"/>
      <c r="Y1909" s="56"/>
      <c r="Z1909" s="56"/>
      <c r="AA1909" s="56"/>
      <c r="AB1909" s="56"/>
      <c r="AC1909" s="56"/>
      <c r="AD1909" s="56"/>
      <c r="AE1909" s="56"/>
      <c r="AF1909" s="56"/>
      <c r="AG1909" s="56"/>
      <c r="AH1909" s="56"/>
      <c r="AI1909" s="56"/>
      <c r="AJ1909" s="56"/>
      <c r="AK1909" s="56"/>
      <c r="AL1909" s="56"/>
      <c r="AM1909" s="56"/>
      <c r="AN1909" s="56"/>
      <c r="AO1909" s="56"/>
      <c r="AP1909" s="56"/>
      <c r="AQ1909" s="56"/>
      <c r="AR1909" s="56"/>
      <c r="AS1909" s="56"/>
      <c r="AT1909" s="57"/>
    </row>
    <row r="1910" spans="1:46" ht="12.75" customHeight="1">
      <c r="B1910" s="58"/>
      <c r="C1910" s="59"/>
      <c r="D1910" s="59"/>
      <c r="E1910" s="59"/>
      <c r="F1910" s="59"/>
      <c r="G1910" s="59"/>
      <c r="H1910" s="59"/>
      <c r="I1910" s="59"/>
      <c r="J1910" s="59"/>
      <c r="K1910" s="59"/>
      <c r="L1910" s="59"/>
      <c r="M1910" s="59"/>
      <c r="N1910" s="59"/>
      <c r="O1910" s="59"/>
      <c r="P1910" s="59"/>
      <c r="Q1910" s="59"/>
      <c r="R1910" s="59"/>
      <c r="S1910" s="59"/>
      <c r="T1910" s="59"/>
      <c r="U1910" s="59"/>
      <c r="V1910" s="59"/>
      <c r="W1910" s="59"/>
      <c r="X1910" s="59"/>
      <c r="Y1910" s="59"/>
      <c r="Z1910" s="59"/>
      <c r="AA1910" s="59"/>
      <c r="AB1910" s="59"/>
      <c r="AC1910" s="59"/>
      <c r="AD1910" s="59"/>
      <c r="AE1910" s="59"/>
      <c r="AF1910" s="59"/>
      <c r="AG1910" s="59"/>
      <c r="AH1910" s="59"/>
      <c r="AI1910" s="59"/>
      <c r="AJ1910" s="59"/>
      <c r="AK1910" s="59"/>
      <c r="AL1910" s="59"/>
      <c r="AM1910" s="59"/>
      <c r="AN1910" s="59"/>
      <c r="AO1910" s="59"/>
      <c r="AP1910" s="59"/>
      <c r="AQ1910" s="59"/>
      <c r="AR1910" s="59"/>
      <c r="AS1910" s="59"/>
      <c r="AT1910" s="60"/>
    </row>
    <row r="1912" spans="1:46" ht="12.75" customHeight="1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  <c r="AS1912" s="9"/>
      <c r="AT1912" s="9"/>
    </row>
    <row r="1913" spans="1:46" ht="12.75" customHeight="1">
      <c r="A1913" s="68"/>
      <c r="B1913" s="153" t="s">
        <v>551</v>
      </c>
      <c r="C1913" s="153"/>
      <c r="D1913" s="153"/>
      <c r="E1913" s="153"/>
      <c r="F1913" s="153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0" t="s">
        <v>11</v>
      </c>
      <c r="U1913" s="151"/>
      <c r="V1913" s="151"/>
      <c r="W1913" s="151"/>
      <c r="X1913" s="67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/>
      <c r="AN1913" s="16"/>
      <c r="AO1913" s="16"/>
      <c r="AP1913" s="16"/>
      <c r="AQ1913" s="16"/>
      <c r="AR1913" s="3"/>
      <c r="AS1913" s="1"/>
      <c r="AT1913" s="3"/>
    </row>
    <row r="1914" spans="1:46" ht="12.75" customHeight="1">
      <c r="A1914" s="69"/>
      <c r="B1914" s="154"/>
      <c r="C1914" s="154"/>
      <c r="D1914" s="154"/>
      <c r="E1914" s="154"/>
      <c r="F1914" s="154"/>
      <c r="G1914" s="154"/>
      <c r="H1914" s="154"/>
      <c r="I1914" s="154"/>
      <c r="J1914" s="154"/>
      <c r="K1914" s="154"/>
      <c r="L1914" s="154"/>
      <c r="M1914" s="154"/>
      <c r="N1914" s="154"/>
      <c r="O1914" s="154"/>
      <c r="P1914" s="154"/>
      <c r="Q1914" s="154"/>
      <c r="R1914" s="154"/>
      <c r="S1914" s="154"/>
      <c r="T1914" s="152"/>
      <c r="U1914" s="152"/>
      <c r="V1914" s="152"/>
      <c r="W1914" s="152"/>
      <c r="X1914" s="67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/>
      <c r="AN1914" s="16"/>
      <c r="AO1914" s="16"/>
      <c r="AP1914" s="16"/>
      <c r="AQ1914" s="16"/>
      <c r="AR1914" s="3"/>
      <c r="AS1914" s="3"/>
      <c r="AT1914" s="3"/>
    </row>
    <row r="1915" spans="1:46" ht="12.75" customHeight="1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96" t="s">
        <v>552</v>
      </c>
      <c r="AF1915" s="96"/>
      <c r="AG1915" s="96"/>
      <c r="AH1915" s="96"/>
      <c r="AI1915" s="96"/>
      <c r="AJ1915" s="96"/>
      <c r="AK1915" s="96"/>
      <c r="AL1915" s="96"/>
      <c r="AM1915" s="96"/>
      <c r="AN1915" s="96"/>
      <c r="AO1915" s="96"/>
      <c r="AP1915" s="96"/>
      <c r="AQ1915" s="96"/>
      <c r="AR1915" s="96"/>
      <c r="AS1915" s="96"/>
      <c r="AT1915" s="96"/>
    </row>
    <row r="1916" spans="1:46" ht="12.75" customHeight="1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4"/>
      <c r="AC1916" s="4"/>
      <c r="AD1916" s="4"/>
    </row>
    <row r="1917" spans="1:46" ht="12.75" customHeight="1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16"/>
      <c r="AQ1917" s="16"/>
      <c r="AR1917" s="8"/>
      <c r="AS1917" s="8"/>
      <c r="AT1917" s="8"/>
    </row>
    <row r="1918" spans="1:46" ht="12.75" customHeight="1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6"/>
      <c r="AC1918" s="6"/>
      <c r="AD1918" s="6"/>
      <c r="AE1918" s="6"/>
      <c r="AF1918" s="6"/>
      <c r="AG1918" s="6"/>
      <c r="AH1918" s="6"/>
      <c r="AI1918" s="7" t="s">
        <v>34</v>
      </c>
      <c r="AJ1918" s="6"/>
      <c r="AK1918" s="6"/>
      <c r="AL1918" s="6"/>
      <c r="AM1918" s="6"/>
      <c r="AN1918" s="6"/>
      <c r="AO1918" s="6"/>
      <c r="AP1918" s="16"/>
      <c r="AQ1918" s="16"/>
      <c r="AR1918" s="8"/>
      <c r="AS1918" s="8"/>
      <c r="AT1918" s="8"/>
    </row>
    <row r="1919" spans="1:46" ht="12.75" customHeight="1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16"/>
      <c r="AQ1919" s="16"/>
      <c r="AR1919" s="8"/>
      <c r="AS1919" s="8"/>
      <c r="AT1919" s="8"/>
    </row>
    <row r="1920" spans="1:46" ht="12.75" customHeight="1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87" t="s">
        <v>37</v>
      </c>
      <c r="AC1920" s="87"/>
      <c r="AD1920" s="87"/>
      <c r="AE1920" s="87"/>
      <c r="AF1920" s="87"/>
      <c r="AG1920" s="87"/>
      <c r="AH1920" s="87"/>
      <c r="AI1920" s="6"/>
      <c r="AJ1920" s="6"/>
      <c r="AK1920" s="6"/>
      <c r="AL1920" s="6"/>
      <c r="AM1920" s="6"/>
      <c r="AN1920" s="6"/>
      <c r="AO1920" s="6"/>
      <c r="AP1920" s="16"/>
      <c r="AQ1920" s="16"/>
      <c r="AR1920" s="8"/>
      <c r="AS1920" s="8"/>
      <c r="AT1920" s="8"/>
    </row>
    <row r="1921" spans="1:46" ht="12.75" customHeight="1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84" t="s">
        <v>38</v>
      </c>
      <c r="AC1921" s="84"/>
      <c r="AD1921" s="84"/>
      <c r="AE1921" s="84"/>
      <c r="AF1921" s="84"/>
      <c r="AG1921" s="84"/>
      <c r="AH1921" s="84"/>
      <c r="AI1921" s="84"/>
      <c r="AJ1921" s="85"/>
      <c r="AK1921" s="85"/>
      <c r="AL1921" s="85"/>
      <c r="AM1921" s="85"/>
      <c r="AN1921" s="85"/>
      <c r="AO1921" s="85"/>
      <c r="AP1921" s="16"/>
      <c r="AQ1921" s="16"/>
      <c r="AR1921" s="8"/>
      <c r="AS1921" s="8"/>
      <c r="AT1921" s="8"/>
    </row>
    <row r="1922" spans="1:46" ht="12.75" customHeight="1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86" t="s">
        <v>39</v>
      </c>
      <c r="AC1922" s="87"/>
      <c r="AD1922" s="87"/>
      <c r="AE1922" s="87"/>
      <c r="AF1922" s="87"/>
      <c r="AG1922" s="87"/>
      <c r="AH1922" s="87"/>
      <c r="AI1922" s="87"/>
      <c r="AJ1922" s="88"/>
      <c r="AK1922" s="88"/>
      <c r="AL1922" s="88"/>
      <c r="AM1922" s="88"/>
      <c r="AN1922" s="88"/>
      <c r="AO1922" s="88"/>
      <c r="AP1922" s="16"/>
      <c r="AQ1922" s="16"/>
      <c r="AR1922" s="8"/>
      <c r="AS1922" s="8"/>
      <c r="AT1922" s="8"/>
    </row>
    <row r="1923" spans="1:46" ht="12.75" customHeight="1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8"/>
      <c r="AS1923" s="8"/>
      <c r="AT1923" s="8"/>
    </row>
    <row r="1924" spans="1:46" ht="12.75" customHeight="1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72" t="s">
        <v>12</v>
      </c>
      <c r="AG1924" s="173"/>
      <c r="AH1924" s="173"/>
      <c r="AI1924" s="173"/>
      <c r="AJ1924" s="173"/>
      <c r="AK1924" s="174"/>
      <c r="AL1924" s="172" t="s">
        <v>13</v>
      </c>
      <c r="AM1924" s="173"/>
      <c r="AN1924" s="173"/>
      <c r="AO1924" s="173"/>
      <c r="AP1924" s="173"/>
      <c r="AQ1924" s="174"/>
      <c r="AR1924" s="8"/>
      <c r="AS1924" s="8"/>
      <c r="AT1924" s="8"/>
    </row>
    <row r="1925" spans="1:46" ht="12.75" customHeight="1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55"/>
      <c r="AG1925" s="156"/>
      <c r="AH1925" s="156"/>
      <c r="AI1925" s="156"/>
      <c r="AJ1925" s="156"/>
      <c r="AK1925" s="157"/>
      <c r="AL1925" s="155"/>
      <c r="AM1925" s="156"/>
      <c r="AN1925" s="156"/>
      <c r="AO1925" s="156"/>
      <c r="AP1925" s="156"/>
      <c r="AQ1925" s="157"/>
      <c r="AR1925" s="8"/>
      <c r="AS1925" s="8"/>
      <c r="AT1925" s="8"/>
    </row>
    <row r="1926" spans="1:46" ht="12.75" customHeight="1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58"/>
      <c r="AG1926" s="151"/>
      <c r="AH1926" s="151"/>
      <c r="AI1926" s="151"/>
      <c r="AJ1926" s="151"/>
      <c r="AK1926" s="159"/>
      <c r="AL1926" s="158"/>
      <c r="AM1926" s="151"/>
      <c r="AN1926" s="151"/>
      <c r="AO1926" s="151"/>
      <c r="AP1926" s="151"/>
      <c r="AQ1926" s="159"/>
      <c r="AR1926" s="8"/>
      <c r="AS1926" s="8"/>
      <c r="AT1926" s="8"/>
    </row>
    <row r="1927" spans="1:46" ht="12.75" customHeight="1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58"/>
      <c r="AG1927" s="151"/>
      <c r="AH1927" s="151"/>
      <c r="AI1927" s="151"/>
      <c r="AJ1927" s="151"/>
      <c r="AK1927" s="159"/>
      <c r="AL1927" s="158"/>
      <c r="AM1927" s="151"/>
      <c r="AN1927" s="151"/>
      <c r="AO1927" s="151"/>
      <c r="AP1927" s="151"/>
      <c r="AQ1927" s="159"/>
      <c r="AR1927" s="8"/>
      <c r="AS1927" s="8"/>
      <c r="AT1927" s="8"/>
    </row>
    <row r="1928" spans="1:46" ht="12.75" customHeight="1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0"/>
      <c r="AG1928" s="152"/>
      <c r="AH1928" s="152"/>
      <c r="AI1928" s="152"/>
      <c r="AJ1928" s="152"/>
      <c r="AK1928" s="161"/>
      <c r="AL1928" s="160"/>
      <c r="AM1928" s="152"/>
      <c r="AN1928" s="152"/>
      <c r="AO1928" s="152"/>
      <c r="AP1928" s="152"/>
      <c r="AQ1928" s="161"/>
      <c r="AR1928" s="8"/>
      <c r="AS1928" s="8"/>
      <c r="AT1928" s="8"/>
    </row>
    <row r="1929" spans="1:46" ht="12.75" customHeight="1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  <c r="AM1929" s="16"/>
      <c r="AN1929" s="16"/>
      <c r="AO1929" s="16"/>
      <c r="AP1929" s="16"/>
      <c r="AQ1929" s="16"/>
      <c r="AR1929" s="8"/>
      <c r="AS1929" s="8"/>
      <c r="AT1929" s="8"/>
    </row>
    <row r="1930" spans="1:46" ht="12.75" customHeight="1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  <c r="AM1930" s="16"/>
      <c r="AN1930" s="16"/>
      <c r="AO1930" s="16"/>
      <c r="AP1930" s="16"/>
      <c r="AQ1930" s="16"/>
      <c r="AR1930" s="8"/>
      <c r="AS1930" s="8"/>
      <c r="AT1930" s="8"/>
    </row>
    <row r="1931" spans="1:46" ht="12.75" customHeight="1">
      <c r="A1931" s="16"/>
      <c r="B1931" s="162" t="s">
        <v>553</v>
      </c>
      <c r="C1931" s="162"/>
      <c r="D1931" s="162"/>
      <c r="E1931" s="162"/>
      <c r="F1931" s="162"/>
      <c r="G1931" s="162"/>
      <c r="H1931" s="162"/>
      <c r="I1931" s="162"/>
      <c r="J1931" s="162"/>
      <c r="K1931" s="162"/>
      <c r="L1931" s="162"/>
      <c r="M1931" s="162"/>
      <c r="N1931" s="162"/>
      <c r="O1931" s="162"/>
      <c r="P1931" s="162"/>
      <c r="Q1931" s="162"/>
      <c r="R1931" s="162"/>
      <c r="S1931" s="162"/>
      <c r="T1931" s="162"/>
      <c r="U1931" s="162"/>
      <c r="V1931" s="162"/>
      <c r="W1931" s="162"/>
      <c r="X1931" s="162"/>
      <c r="Y1931" s="162"/>
      <c r="Z1931" s="162"/>
      <c r="AA1931" s="162"/>
      <c r="AB1931" s="162"/>
      <c r="AC1931" s="162"/>
      <c r="AD1931" s="162"/>
      <c r="AE1931" s="162"/>
      <c r="AF1931" s="162"/>
      <c r="AG1931" s="162"/>
      <c r="AH1931" s="162"/>
      <c r="AI1931" s="162"/>
      <c r="AJ1931" s="162"/>
      <c r="AK1931" s="162"/>
      <c r="AL1931" s="162"/>
      <c r="AM1931" s="162"/>
      <c r="AN1931" s="162"/>
      <c r="AO1931" s="162"/>
      <c r="AP1931" s="162"/>
      <c r="AQ1931" s="162"/>
      <c r="AR1931" s="162"/>
      <c r="AS1931" s="162"/>
      <c r="AT1931" s="8"/>
    </row>
    <row r="1932" spans="1:46" ht="12.75" customHeight="1">
      <c r="A1932" s="16"/>
      <c r="B1932" s="162"/>
      <c r="C1932" s="162"/>
      <c r="D1932" s="162"/>
      <c r="E1932" s="162"/>
      <c r="F1932" s="162"/>
      <c r="G1932" s="162"/>
      <c r="H1932" s="162"/>
      <c r="I1932" s="162"/>
      <c r="J1932" s="162"/>
      <c r="K1932" s="162"/>
      <c r="L1932" s="162"/>
      <c r="M1932" s="162"/>
      <c r="N1932" s="162"/>
      <c r="O1932" s="162"/>
      <c r="P1932" s="162"/>
      <c r="Q1932" s="162"/>
      <c r="R1932" s="162"/>
      <c r="S1932" s="162"/>
      <c r="T1932" s="162"/>
      <c r="U1932" s="162"/>
      <c r="V1932" s="162"/>
      <c r="W1932" s="162"/>
      <c r="X1932" s="162"/>
      <c r="Y1932" s="162"/>
      <c r="Z1932" s="162"/>
      <c r="AA1932" s="162"/>
      <c r="AB1932" s="162"/>
      <c r="AC1932" s="162"/>
      <c r="AD1932" s="162"/>
      <c r="AE1932" s="162"/>
      <c r="AF1932" s="162"/>
      <c r="AG1932" s="162"/>
      <c r="AH1932" s="162"/>
      <c r="AI1932" s="162"/>
      <c r="AJ1932" s="162"/>
      <c r="AK1932" s="162"/>
      <c r="AL1932" s="162"/>
      <c r="AM1932" s="162"/>
      <c r="AN1932" s="162"/>
      <c r="AO1932" s="162"/>
      <c r="AP1932" s="162"/>
      <c r="AQ1932" s="162"/>
      <c r="AR1932" s="162"/>
      <c r="AS1932" s="162"/>
      <c r="AT1932" s="8"/>
    </row>
    <row r="1933" spans="1:46" ht="12.75" customHeight="1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  <c r="AM1933" s="16"/>
      <c r="AN1933" s="16"/>
      <c r="AO1933" s="16"/>
      <c r="AP1933" s="16"/>
      <c r="AQ1933" s="16"/>
      <c r="AR1933" s="8"/>
      <c r="AS1933" s="8"/>
      <c r="AT1933" s="8"/>
    </row>
    <row r="1934" spans="1:46" ht="12.75" customHeight="1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  <c r="AM1934" s="16"/>
      <c r="AN1934" s="16"/>
      <c r="AO1934" s="16"/>
      <c r="AP1934" s="16"/>
      <c r="AQ1934" s="16"/>
      <c r="AR1934" s="8"/>
      <c r="AS1934" s="8"/>
      <c r="AT1934" s="8"/>
    </row>
    <row r="1935" spans="1:46" ht="12.75" customHeight="1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  <c r="AM1935" s="16"/>
      <c r="AN1935" s="16"/>
      <c r="AO1935" s="16"/>
      <c r="AP1935" s="16"/>
      <c r="AQ1935" s="16"/>
      <c r="AR1935" s="8"/>
      <c r="AS1935" s="8"/>
      <c r="AT1935" s="8"/>
    </row>
    <row r="1936" spans="1:46" ht="12.75" customHeight="1">
      <c r="A1936" s="16"/>
      <c r="B1936" s="16" t="s">
        <v>14</v>
      </c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8"/>
      <c r="AS1936" s="8"/>
      <c r="AT1936" s="8"/>
    </row>
    <row r="1937" spans="1:46" ht="12.75" customHeight="1" thickBot="1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8"/>
      <c r="AS1937" s="8"/>
      <c r="AT1937" s="8"/>
    </row>
    <row r="1938" spans="1:46" ht="25.5" customHeight="1" thickBot="1">
      <c r="A1938" s="16"/>
      <c r="B1938" s="17" t="s">
        <v>15</v>
      </c>
      <c r="C1938" s="18"/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9"/>
      <c r="Q1938" s="163">
        <v>22594</v>
      </c>
      <c r="R1938" s="164"/>
      <c r="S1938" s="164"/>
      <c r="T1938" s="164"/>
      <c r="U1938" s="164"/>
      <c r="V1938" s="164"/>
      <c r="W1938" s="164"/>
      <c r="X1938" s="164"/>
      <c r="Y1938" s="164"/>
      <c r="Z1938" s="164"/>
      <c r="AA1938" s="165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8"/>
      <c r="AS1938" s="8"/>
      <c r="AT1938" s="8"/>
    </row>
    <row r="1939" spans="1:46" ht="12.75" customHeight="1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8"/>
      <c r="AS1939" s="8"/>
      <c r="AT1939" s="8"/>
    </row>
    <row r="1940" spans="1:46" ht="12.75" customHeight="1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8"/>
      <c r="AS1940" s="8"/>
      <c r="AT1940" s="8"/>
    </row>
    <row r="1941" spans="1:46" ht="12.75" customHeight="1" thickBot="1">
      <c r="A1941" s="16"/>
      <c r="B1941" s="16" t="s">
        <v>16</v>
      </c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8"/>
      <c r="AS1941" s="8"/>
      <c r="AT1941" s="8"/>
    </row>
    <row r="1942" spans="1:46" ht="18" customHeight="1" thickBot="1">
      <c r="A1942" s="16"/>
      <c r="B1942" s="166" t="s">
        <v>7</v>
      </c>
      <c r="C1942" s="167"/>
      <c r="D1942" s="167"/>
      <c r="E1942" s="167"/>
      <c r="F1942" s="167"/>
      <c r="G1942" s="167"/>
      <c r="H1942" s="167"/>
      <c r="I1942" s="167"/>
      <c r="J1942" s="167"/>
      <c r="K1942" s="167"/>
      <c r="L1942" s="167"/>
      <c r="M1942" s="167"/>
      <c r="N1942" s="167"/>
      <c r="O1942" s="167"/>
      <c r="P1942" s="167"/>
      <c r="Q1942" s="167"/>
      <c r="R1942" s="167"/>
      <c r="S1942" s="167"/>
      <c r="T1942" s="167"/>
      <c r="U1942" s="167"/>
      <c r="V1942" s="167"/>
      <c r="W1942" s="167"/>
      <c r="X1942" s="167"/>
      <c r="Y1942" s="167"/>
      <c r="Z1942" s="167"/>
      <c r="AA1942" s="167"/>
      <c r="AB1942" s="167"/>
      <c r="AC1942" s="167"/>
      <c r="AD1942" s="167"/>
      <c r="AE1942" s="167"/>
      <c r="AF1942" s="167"/>
      <c r="AG1942" s="167"/>
      <c r="AH1942" s="167"/>
      <c r="AI1942" s="168"/>
      <c r="AJ1942" s="169" t="s">
        <v>17</v>
      </c>
      <c r="AK1942" s="170"/>
      <c r="AL1942" s="170"/>
      <c r="AM1942" s="170"/>
      <c r="AN1942" s="170"/>
      <c r="AO1942" s="170"/>
      <c r="AP1942" s="170"/>
      <c r="AQ1942" s="170"/>
      <c r="AR1942" s="170"/>
      <c r="AS1942" s="170"/>
      <c r="AT1942" s="171"/>
    </row>
    <row r="1943" spans="1:46" ht="18.75" customHeight="1">
      <c r="A1943" s="16"/>
      <c r="B1943" s="20" t="s">
        <v>18</v>
      </c>
      <c r="C1943" s="21"/>
      <c r="D1943" s="21"/>
      <c r="E1943" s="21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3"/>
      <c r="X1943" s="21"/>
      <c r="Y1943" s="21"/>
      <c r="Z1943" s="21"/>
      <c r="AA1943" s="21"/>
      <c r="AB1943" s="21"/>
      <c r="AC1943" s="22"/>
      <c r="AD1943" s="23"/>
      <c r="AE1943" s="21"/>
      <c r="AF1943" s="21"/>
      <c r="AG1943" s="21"/>
      <c r="AH1943" s="21"/>
      <c r="AI1943" s="24"/>
      <c r="AJ1943" s="178">
        <f>SUM(AJ1944:AT1948)</f>
        <v>24595</v>
      </c>
      <c r="AK1943" s="179"/>
      <c r="AL1943" s="179"/>
      <c r="AM1943" s="179"/>
      <c r="AN1943" s="179"/>
      <c r="AO1943" s="179"/>
      <c r="AP1943" s="179"/>
      <c r="AQ1943" s="179"/>
      <c r="AR1943" s="179"/>
      <c r="AS1943" s="179"/>
      <c r="AT1943" s="180"/>
    </row>
    <row r="1944" spans="1:46" ht="12.75" customHeight="1">
      <c r="A1944" s="16"/>
      <c r="B1944" s="181" t="s">
        <v>19</v>
      </c>
      <c r="C1944" s="182"/>
      <c r="D1944" s="182"/>
      <c r="E1944" s="182"/>
      <c r="F1944" s="25" t="s">
        <v>20</v>
      </c>
      <c r="G1944" s="25"/>
      <c r="H1944" s="25"/>
      <c r="I1944" s="25"/>
      <c r="J1944" s="25"/>
      <c r="K1944" s="25"/>
      <c r="L1944" s="25"/>
      <c r="M1944" s="25"/>
      <c r="N1944" s="25"/>
      <c r="O1944" s="25"/>
      <c r="P1944" s="25"/>
      <c r="Q1944" s="25"/>
      <c r="R1944" s="25" t="s">
        <v>21</v>
      </c>
      <c r="S1944" s="26"/>
      <c r="T1944" s="25"/>
      <c r="U1944" s="25"/>
      <c r="V1944" s="25"/>
      <c r="W1944" s="188" t="s">
        <v>556</v>
      </c>
      <c r="X1944" s="189"/>
      <c r="Y1944" s="189"/>
      <c r="Z1944" s="189"/>
      <c r="AA1944" s="189"/>
      <c r="AB1944" s="189"/>
      <c r="AC1944" s="27" t="s">
        <v>22</v>
      </c>
      <c r="AD1944" s="188" t="s">
        <v>559</v>
      </c>
      <c r="AE1944" s="189"/>
      <c r="AF1944" s="189"/>
      <c r="AG1944" s="189"/>
      <c r="AH1944" s="189"/>
      <c r="AI1944" s="190"/>
      <c r="AJ1944" s="191">
        <v>8319</v>
      </c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3"/>
    </row>
    <row r="1945" spans="1:46" ht="12.75" customHeight="1">
      <c r="A1945" s="16"/>
      <c r="B1945" s="183"/>
      <c r="C1945" s="184"/>
      <c r="D1945" s="184"/>
      <c r="E1945" s="184"/>
      <c r="F1945" s="28" t="s">
        <v>23</v>
      </c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 t="s">
        <v>21</v>
      </c>
      <c r="S1945" s="28"/>
      <c r="T1945" s="28"/>
      <c r="U1945" s="28"/>
      <c r="V1945" s="28"/>
      <c r="W1945" s="194" t="s">
        <v>557</v>
      </c>
      <c r="X1945" s="195"/>
      <c r="Y1945" s="195"/>
      <c r="Z1945" s="195"/>
      <c r="AA1945" s="195"/>
      <c r="AB1945" s="195"/>
      <c r="AC1945" s="29" t="s">
        <v>22</v>
      </c>
      <c r="AD1945" s="194" t="s">
        <v>558</v>
      </c>
      <c r="AE1945" s="195"/>
      <c r="AF1945" s="195"/>
      <c r="AG1945" s="195"/>
      <c r="AH1945" s="195"/>
      <c r="AI1945" s="196"/>
      <c r="AJ1945" s="197">
        <v>1319</v>
      </c>
      <c r="AK1945" s="198"/>
      <c r="AL1945" s="198"/>
      <c r="AM1945" s="198"/>
      <c r="AN1945" s="198"/>
      <c r="AO1945" s="198"/>
      <c r="AP1945" s="198"/>
      <c r="AQ1945" s="198"/>
      <c r="AR1945" s="198"/>
      <c r="AS1945" s="198"/>
      <c r="AT1945" s="199"/>
    </row>
    <row r="1946" spans="1:46" ht="12.75" customHeight="1">
      <c r="A1946" s="16"/>
      <c r="B1946" s="185"/>
      <c r="C1946" s="184"/>
      <c r="D1946" s="184"/>
      <c r="E1946" s="184"/>
      <c r="F1946" s="30" t="s">
        <v>24</v>
      </c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 t="s">
        <v>21</v>
      </c>
      <c r="S1946" s="30"/>
      <c r="T1946" s="30"/>
      <c r="U1946" s="30"/>
      <c r="V1946" s="30"/>
      <c r="W1946" s="194" t="s">
        <v>562</v>
      </c>
      <c r="X1946" s="195"/>
      <c r="Y1946" s="195"/>
      <c r="Z1946" s="195"/>
      <c r="AA1946" s="195"/>
      <c r="AB1946" s="195"/>
      <c r="AC1946" s="29" t="s">
        <v>22</v>
      </c>
      <c r="AD1946" s="194" t="s">
        <v>563</v>
      </c>
      <c r="AE1946" s="195"/>
      <c r="AF1946" s="195"/>
      <c r="AG1946" s="195"/>
      <c r="AH1946" s="195"/>
      <c r="AI1946" s="196"/>
      <c r="AJ1946" s="197">
        <v>9319</v>
      </c>
      <c r="AK1946" s="198"/>
      <c r="AL1946" s="198"/>
      <c r="AM1946" s="198"/>
      <c r="AN1946" s="198"/>
      <c r="AO1946" s="198"/>
      <c r="AP1946" s="198"/>
      <c r="AQ1946" s="198"/>
      <c r="AR1946" s="198"/>
      <c r="AS1946" s="198"/>
      <c r="AT1946" s="199"/>
    </row>
    <row r="1947" spans="1:46" ht="12.75" customHeight="1">
      <c r="A1947" s="16"/>
      <c r="B1947" s="185"/>
      <c r="C1947" s="184"/>
      <c r="D1947" s="184"/>
      <c r="E1947" s="184"/>
      <c r="F1947" s="30" t="s">
        <v>25</v>
      </c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 t="s">
        <v>21</v>
      </c>
      <c r="S1947" s="30"/>
      <c r="T1947" s="30"/>
      <c r="U1947" s="30"/>
      <c r="V1947" s="30"/>
      <c r="W1947" s="200" t="s">
        <v>560</v>
      </c>
      <c r="X1947" s="201"/>
      <c r="Y1947" s="201"/>
      <c r="Z1947" s="201"/>
      <c r="AA1947" s="201"/>
      <c r="AB1947" s="201"/>
      <c r="AC1947" s="31" t="s">
        <v>22</v>
      </c>
      <c r="AD1947" s="200" t="s">
        <v>561</v>
      </c>
      <c r="AE1947" s="201"/>
      <c r="AF1947" s="201"/>
      <c r="AG1947" s="201"/>
      <c r="AH1947" s="201"/>
      <c r="AI1947" s="202"/>
      <c r="AJ1947" s="203">
        <v>3319</v>
      </c>
      <c r="AK1947" s="204"/>
      <c r="AL1947" s="204"/>
      <c r="AM1947" s="204"/>
      <c r="AN1947" s="204"/>
      <c r="AO1947" s="204"/>
      <c r="AP1947" s="204"/>
      <c r="AQ1947" s="204"/>
      <c r="AR1947" s="204"/>
      <c r="AS1947" s="204"/>
      <c r="AT1947" s="205"/>
    </row>
    <row r="1948" spans="1:46" ht="12.75" customHeight="1">
      <c r="A1948" s="16"/>
      <c r="B1948" s="186"/>
      <c r="C1948" s="187"/>
      <c r="D1948" s="187"/>
      <c r="E1948" s="187"/>
      <c r="F1948" s="32" t="s">
        <v>26</v>
      </c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3"/>
      <c r="X1948" s="34"/>
      <c r="Y1948" s="34"/>
      <c r="Z1948" s="34"/>
      <c r="AA1948" s="34"/>
      <c r="AB1948" s="34"/>
      <c r="AC1948" s="32"/>
      <c r="AD1948" s="33"/>
      <c r="AE1948" s="34"/>
      <c r="AF1948" s="34"/>
      <c r="AG1948" s="34"/>
      <c r="AH1948" s="34"/>
      <c r="AI1948" s="35"/>
      <c r="AJ1948" s="206">
        <v>2319</v>
      </c>
      <c r="AK1948" s="207"/>
      <c r="AL1948" s="207"/>
      <c r="AM1948" s="207"/>
      <c r="AN1948" s="207"/>
      <c r="AO1948" s="207"/>
      <c r="AP1948" s="207"/>
      <c r="AQ1948" s="207"/>
      <c r="AR1948" s="207"/>
      <c r="AS1948" s="207"/>
      <c r="AT1948" s="208"/>
    </row>
    <row r="1949" spans="1:46" ht="18.75" customHeight="1">
      <c r="A1949" s="16"/>
      <c r="B1949" s="36" t="s">
        <v>27</v>
      </c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8"/>
      <c r="AJ1949" s="175">
        <v>0</v>
      </c>
      <c r="AK1949" s="176"/>
      <c r="AL1949" s="176"/>
      <c r="AM1949" s="176"/>
      <c r="AN1949" s="176"/>
      <c r="AO1949" s="176"/>
      <c r="AP1949" s="176"/>
      <c r="AQ1949" s="176"/>
      <c r="AR1949" s="176"/>
      <c r="AS1949" s="176"/>
      <c r="AT1949" s="177"/>
    </row>
    <row r="1950" spans="1:46" ht="18.75" customHeight="1">
      <c r="A1950" s="16"/>
      <c r="B1950" s="39" t="s">
        <v>28</v>
      </c>
      <c r="C1950" s="40"/>
      <c r="D1950" s="40"/>
      <c r="E1950" s="40"/>
      <c r="F1950" s="40"/>
      <c r="G1950" s="40"/>
      <c r="H1950" s="40"/>
      <c r="I1950" s="40"/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1"/>
      <c r="AJ1950" s="175">
        <v>419</v>
      </c>
      <c r="AK1950" s="176"/>
      <c r="AL1950" s="176"/>
      <c r="AM1950" s="176"/>
      <c r="AN1950" s="176"/>
      <c r="AO1950" s="176"/>
      <c r="AP1950" s="176"/>
      <c r="AQ1950" s="176"/>
      <c r="AR1950" s="176"/>
      <c r="AS1950" s="176"/>
      <c r="AT1950" s="177"/>
    </row>
    <row r="1951" spans="1:46" ht="18.75" customHeight="1">
      <c r="A1951" s="16"/>
      <c r="B1951" s="42" t="s">
        <v>29</v>
      </c>
      <c r="C1951" s="40"/>
      <c r="D1951" s="40"/>
      <c r="E1951" s="40"/>
      <c r="F1951" s="40"/>
      <c r="G1951" s="40"/>
      <c r="H1951" s="40"/>
      <c r="I1951" s="40"/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1"/>
      <c r="AJ1951" s="175">
        <v>200</v>
      </c>
      <c r="AK1951" s="176"/>
      <c r="AL1951" s="176"/>
      <c r="AM1951" s="176"/>
      <c r="AN1951" s="176"/>
      <c r="AO1951" s="176"/>
      <c r="AP1951" s="176"/>
      <c r="AQ1951" s="176"/>
      <c r="AR1951" s="176"/>
      <c r="AS1951" s="176"/>
      <c r="AT1951" s="177"/>
    </row>
    <row r="1952" spans="1:46" ht="18.75" customHeight="1">
      <c r="A1952" s="16"/>
      <c r="B1952" s="43" t="s">
        <v>30</v>
      </c>
      <c r="C1952" s="40"/>
      <c r="D1952" s="40"/>
      <c r="E1952" s="40"/>
      <c r="F1952" s="40"/>
      <c r="G1952" s="40"/>
      <c r="H1952" s="40"/>
      <c r="I1952" s="40"/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1"/>
      <c r="AJ1952" s="175">
        <v>619</v>
      </c>
      <c r="AK1952" s="176"/>
      <c r="AL1952" s="176"/>
      <c r="AM1952" s="176"/>
      <c r="AN1952" s="176"/>
      <c r="AO1952" s="176"/>
      <c r="AP1952" s="176"/>
      <c r="AQ1952" s="176"/>
      <c r="AR1952" s="176"/>
      <c r="AS1952" s="176"/>
      <c r="AT1952" s="177"/>
    </row>
    <row r="1953" spans="1:46" ht="18.75" customHeight="1">
      <c r="A1953" s="16"/>
      <c r="B1953" s="43" t="s">
        <v>989</v>
      </c>
      <c r="C1953" s="40"/>
      <c r="D1953" s="40"/>
      <c r="E1953" s="40"/>
      <c r="F1953" s="40"/>
      <c r="G1953" s="40"/>
      <c r="H1953" s="40"/>
      <c r="I1953" s="40"/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1"/>
      <c r="AJ1953" s="175">
        <v>224</v>
      </c>
      <c r="AK1953" s="176"/>
      <c r="AL1953" s="176"/>
      <c r="AM1953" s="176"/>
      <c r="AN1953" s="176"/>
      <c r="AO1953" s="176"/>
      <c r="AP1953" s="176"/>
      <c r="AQ1953" s="176"/>
      <c r="AR1953" s="176"/>
      <c r="AS1953" s="176"/>
      <c r="AT1953" s="177"/>
    </row>
    <row r="1954" spans="1:46" ht="18.75" customHeight="1">
      <c r="A1954" s="16"/>
      <c r="B1954" s="43" t="s">
        <v>990</v>
      </c>
      <c r="C1954" s="40"/>
      <c r="D1954" s="40"/>
      <c r="E1954" s="40"/>
      <c r="F1954" s="40"/>
      <c r="G1954" s="40"/>
      <c r="H1954" s="40"/>
      <c r="I1954" s="40"/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1"/>
      <c r="AJ1954" s="175">
        <v>435</v>
      </c>
      <c r="AK1954" s="176"/>
      <c r="AL1954" s="176"/>
      <c r="AM1954" s="176"/>
      <c r="AN1954" s="176"/>
      <c r="AO1954" s="176"/>
      <c r="AP1954" s="176"/>
      <c r="AQ1954" s="176"/>
      <c r="AR1954" s="176"/>
      <c r="AS1954" s="176"/>
      <c r="AT1954" s="177"/>
    </row>
    <row r="1955" spans="1:46" ht="18.75" customHeight="1">
      <c r="A1955" s="16"/>
      <c r="B1955" s="43" t="s">
        <v>991</v>
      </c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1"/>
      <c r="AJ1955" s="175">
        <v>646</v>
      </c>
      <c r="AK1955" s="176"/>
      <c r="AL1955" s="176"/>
      <c r="AM1955" s="176"/>
      <c r="AN1955" s="176"/>
      <c r="AO1955" s="176"/>
      <c r="AP1955" s="176"/>
      <c r="AQ1955" s="176"/>
      <c r="AR1955" s="176"/>
      <c r="AS1955" s="176"/>
      <c r="AT1955" s="177"/>
    </row>
    <row r="1956" spans="1:46" ht="18.75" customHeight="1">
      <c r="A1956" s="16"/>
      <c r="B1956" s="43"/>
      <c r="C1956" s="40"/>
      <c r="D1956" s="40"/>
      <c r="E1956" s="40"/>
      <c r="F1956" s="40"/>
      <c r="G1956" s="40"/>
      <c r="H1956" s="40"/>
      <c r="I1956" s="40"/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1"/>
      <c r="AJ1956" s="175"/>
      <c r="AK1956" s="176"/>
      <c r="AL1956" s="176"/>
      <c r="AM1956" s="176"/>
      <c r="AN1956" s="176"/>
      <c r="AO1956" s="176"/>
      <c r="AP1956" s="176"/>
      <c r="AQ1956" s="176"/>
      <c r="AR1956" s="176"/>
      <c r="AS1956" s="176"/>
      <c r="AT1956" s="177"/>
    </row>
    <row r="1957" spans="1:46" ht="18.75" customHeight="1">
      <c r="A1957" s="16"/>
      <c r="B1957" s="43"/>
      <c r="C1957" s="40"/>
      <c r="D1957" s="40"/>
      <c r="E1957" s="40"/>
      <c r="F1957" s="40"/>
      <c r="G1957" s="40"/>
      <c r="H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1"/>
      <c r="AJ1957" s="175"/>
      <c r="AK1957" s="176"/>
      <c r="AL1957" s="176"/>
      <c r="AM1957" s="176"/>
      <c r="AN1957" s="176"/>
      <c r="AO1957" s="176"/>
      <c r="AP1957" s="176"/>
      <c r="AQ1957" s="176"/>
      <c r="AR1957" s="176"/>
      <c r="AS1957" s="176"/>
      <c r="AT1957" s="177"/>
    </row>
    <row r="1958" spans="1:46" ht="18.75" customHeight="1">
      <c r="A1958" s="16"/>
      <c r="B1958" s="43"/>
      <c r="C1958" s="40"/>
      <c r="D1958" s="40"/>
      <c r="E1958" s="40"/>
      <c r="F1958" s="40"/>
      <c r="G1958" s="40"/>
      <c r="H1958" s="40"/>
      <c r="I1958" s="40"/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1"/>
      <c r="AJ1958" s="175"/>
      <c r="AK1958" s="176"/>
      <c r="AL1958" s="176"/>
      <c r="AM1958" s="176"/>
      <c r="AN1958" s="176"/>
      <c r="AO1958" s="176"/>
      <c r="AP1958" s="176"/>
      <c r="AQ1958" s="176"/>
      <c r="AR1958" s="176"/>
      <c r="AS1958" s="176"/>
      <c r="AT1958" s="177"/>
    </row>
    <row r="1959" spans="1:46" ht="18.75" customHeight="1">
      <c r="A1959" s="16"/>
      <c r="B1959" s="43"/>
      <c r="C1959" s="40"/>
      <c r="D1959" s="40"/>
      <c r="E1959" s="40"/>
      <c r="F1959" s="40"/>
      <c r="G1959" s="40"/>
      <c r="H1959" s="40"/>
      <c r="I1959" s="40"/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1"/>
      <c r="AJ1959" s="175"/>
      <c r="AK1959" s="176"/>
      <c r="AL1959" s="176"/>
      <c r="AM1959" s="176"/>
      <c r="AN1959" s="176"/>
      <c r="AO1959" s="176"/>
      <c r="AP1959" s="176"/>
      <c r="AQ1959" s="176"/>
      <c r="AR1959" s="176"/>
      <c r="AS1959" s="176"/>
      <c r="AT1959" s="177"/>
    </row>
    <row r="1960" spans="1:46" ht="18.75" customHeight="1">
      <c r="A1960" s="16"/>
      <c r="B1960" s="43"/>
      <c r="C1960" s="40"/>
      <c r="D1960" s="40"/>
      <c r="E1960" s="40"/>
      <c r="F1960" s="40"/>
      <c r="G1960" s="40"/>
      <c r="H1960" s="40"/>
      <c r="I1960" s="40"/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1"/>
      <c r="AJ1960" s="175"/>
      <c r="AK1960" s="176"/>
      <c r="AL1960" s="176"/>
      <c r="AM1960" s="176"/>
      <c r="AN1960" s="176"/>
      <c r="AO1960" s="176"/>
      <c r="AP1960" s="176"/>
      <c r="AQ1960" s="176"/>
      <c r="AR1960" s="176"/>
      <c r="AS1960" s="176"/>
      <c r="AT1960" s="177"/>
    </row>
    <row r="1961" spans="1:46" ht="18.75" customHeight="1" thickBot="1">
      <c r="A1961" s="16"/>
      <c r="B1961" s="44"/>
      <c r="C1961" s="45"/>
      <c r="D1961" s="45"/>
      <c r="E1961" s="45"/>
      <c r="F1961" s="45"/>
      <c r="G1961" s="45"/>
      <c r="H1961" s="45"/>
      <c r="I1961" s="45"/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6"/>
      <c r="AJ1961" s="209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1"/>
    </row>
    <row r="1962" spans="1:46" ht="12.75" customHeight="1">
      <c r="A1962" s="16"/>
      <c r="B1962" s="47" t="s">
        <v>31</v>
      </c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</row>
    <row r="1963" spans="1:46" ht="12.75" customHeight="1">
      <c r="A1963" s="16"/>
      <c r="B1963" s="212" t="s">
        <v>555</v>
      </c>
      <c r="C1963" s="213"/>
      <c r="D1963" s="213"/>
      <c r="E1963" s="213"/>
      <c r="F1963" s="213"/>
      <c r="G1963" s="213"/>
      <c r="H1963" s="213"/>
      <c r="I1963" s="213"/>
      <c r="J1963" s="213"/>
      <c r="K1963" s="213"/>
      <c r="L1963" s="213"/>
      <c r="M1963" s="213"/>
      <c r="N1963" s="213"/>
      <c r="O1963" s="213"/>
      <c r="P1963" s="213"/>
      <c r="Q1963" s="213"/>
      <c r="R1963" s="213"/>
      <c r="S1963" s="213"/>
      <c r="T1963" s="213"/>
      <c r="U1963" s="213"/>
      <c r="V1963" s="213"/>
      <c r="W1963" s="213"/>
      <c r="X1963" s="213"/>
      <c r="Y1963" s="213"/>
      <c r="Z1963" s="213"/>
      <c r="AA1963" s="213"/>
      <c r="AB1963" s="213"/>
      <c r="AC1963" s="213"/>
      <c r="AD1963" s="213"/>
      <c r="AE1963" s="213"/>
      <c r="AF1963" s="213"/>
      <c r="AG1963" s="213"/>
      <c r="AH1963" s="213"/>
      <c r="AI1963" s="213"/>
      <c r="AJ1963" s="213"/>
      <c r="AK1963" s="213"/>
      <c r="AL1963" s="213"/>
      <c r="AM1963" s="213"/>
      <c r="AN1963" s="213"/>
      <c r="AO1963" s="213"/>
      <c r="AP1963" s="213"/>
      <c r="AQ1963" s="213"/>
      <c r="AR1963" s="213"/>
      <c r="AS1963" s="213"/>
      <c r="AT1963" s="213"/>
    </row>
    <row r="1964" spans="1:46" ht="12.75" customHeight="1">
      <c r="A1964" s="16"/>
      <c r="B1964" s="213"/>
      <c r="C1964" s="213"/>
      <c r="D1964" s="213"/>
      <c r="E1964" s="213"/>
      <c r="F1964" s="213"/>
      <c r="G1964" s="213"/>
      <c r="H1964" s="213"/>
      <c r="I1964" s="213"/>
      <c r="J1964" s="213"/>
      <c r="K1964" s="213"/>
      <c r="L1964" s="213"/>
      <c r="M1964" s="213"/>
      <c r="N1964" s="213"/>
      <c r="O1964" s="213"/>
      <c r="P1964" s="213"/>
      <c r="Q1964" s="213"/>
      <c r="R1964" s="213"/>
      <c r="S1964" s="213"/>
      <c r="T1964" s="213"/>
      <c r="U1964" s="213"/>
      <c r="V1964" s="213"/>
      <c r="W1964" s="213"/>
      <c r="X1964" s="213"/>
      <c r="Y1964" s="213"/>
      <c r="Z1964" s="213"/>
      <c r="AA1964" s="213"/>
      <c r="AB1964" s="213"/>
      <c r="AC1964" s="213"/>
      <c r="AD1964" s="213"/>
      <c r="AE1964" s="213"/>
      <c r="AF1964" s="213"/>
      <c r="AG1964" s="213"/>
      <c r="AH1964" s="213"/>
      <c r="AI1964" s="213"/>
      <c r="AJ1964" s="213"/>
      <c r="AK1964" s="213"/>
      <c r="AL1964" s="213"/>
      <c r="AM1964" s="213"/>
      <c r="AN1964" s="213"/>
      <c r="AO1964" s="213"/>
      <c r="AP1964" s="213"/>
      <c r="AQ1964" s="213"/>
      <c r="AR1964" s="213"/>
      <c r="AS1964" s="213"/>
      <c r="AT1964" s="213"/>
    </row>
    <row r="1965" spans="1:46" ht="12.75" customHeight="1"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48"/>
      <c r="AF1965" s="48"/>
      <c r="AG1965" s="48"/>
      <c r="AH1965" s="48"/>
      <c r="AI1965" s="48"/>
      <c r="AJ1965" s="48"/>
      <c r="AK1965" s="48"/>
      <c r="AL1965" s="48"/>
      <c r="AM1965" s="48"/>
      <c r="AN1965" s="48"/>
      <c r="AO1965" s="48"/>
      <c r="AP1965" s="48"/>
      <c r="AQ1965" s="48"/>
      <c r="AR1965" s="48"/>
    </row>
    <row r="1966" spans="1:46" ht="12.75" customHeight="1">
      <c r="B1966" s="49" t="s">
        <v>32</v>
      </c>
      <c r="C1966" s="50"/>
      <c r="D1966" s="50"/>
      <c r="E1966" s="50"/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  <c r="P1966" s="50"/>
      <c r="Q1966" s="50"/>
      <c r="R1966" s="50"/>
      <c r="S1966" s="50"/>
      <c r="T1966" s="50"/>
      <c r="U1966" s="50"/>
      <c r="V1966" s="50"/>
      <c r="W1966" s="50"/>
      <c r="X1966" s="50"/>
      <c r="Y1966" s="50"/>
      <c r="Z1966" s="50"/>
      <c r="AA1966" s="50"/>
      <c r="AB1966" s="50"/>
      <c r="AC1966" s="50"/>
      <c r="AD1966" s="50"/>
      <c r="AE1966" s="50"/>
      <c r="AF1966" s="50"/>
      <c r="AG1966" s="50"/>
      <c r="AH1966" s="50"/>
      <c r="AI1966" s="50"/>
      <c r="AJ1966" s="50"/>
      <c r="AK1966" s="50"/>
      <c r="AL1966" s="50"/>
      <c r="AM1966" s="50"/>
      <c r="AN1966" s="50"/>
      <c r="AO1966" s="50"/>
      <c r="AP1966" s="50"/>
      <c r="AQ1966" s="50"/>
      <c r="AR1966" s="50"/>
      <c r="AS1966" s="50"/>
      <c r="AT1966" s="51"/>
    </row>
    <row r="1967" spans="1:46" ht="12.75" customHeight="1">
      <c r="B1967" s="52" t="s">
        <v>554</v>
      </c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  <c r="AL1967" s="53"/>
      <c r="AM1967" s="53"/>
      <c r="AN1967" s="53"/>
      <c r="AO1967" s="53"/>
      <c r="AP1967" s="53"/>
      <c r="AQ1967" s="53"/>
      <c r="AR1967" s="53"/>
      <c r="AS1967" s="53"/>
      <c r="AT1967" s="54"/>
    </row>
    <row r="1968" spans="1:46" ht="12.75" customHeight="1">
      <c r="B1968" s="55"/>
      <c r="C1968" s="56"/>
      <c r="D1968" s="56"/>
      <c r="E1968" s="56"/>
      <c r="F1968" s="56"/>
      <c r="G1968" s="56"/>
      <c r="H1968" s="56"/>
      <c r="I1968" s="56"/>
      <c r="J1968" s="56"/>
      <c r="K1968" s="56"/>
      <c r="L1968" s="56"/>
      <c r="M1968" s="56"/>
      <c r="N1968" s="56"/>
      <c r="O1968" s="56"/>
      <c r="P1968" s="56"/>
      <c r="Q1968" s="56"/>
      <c r="R1968" s="56"/>
      <c r="S1968" s="56"/>
      <c r="T1968" s="56"/>
      <c r="U1968" s="56"/>
      <c r="V1968" s="56"/>
      <c r="W1968" s="56"/>
      <c r="X1968" s="56"/>
      <c r="Y1968" s="56"/>
      <c r="Z1968" s="56"/>
      <c r="AA1968" s="56"/>
      <c r="AB1968" s="56"/>
      <c r="AC1968" s="56"/>
      <c r="AD1968" s="56"/>
      <c r="AE1968" s="56"/>
      <c r="AF1968" s="56"/>
      <c r="AG1968" s="56"/>
      <c r="AH1968" s="56"/>
      <c r="AI1968" s="56"/>
      <c r="AJ1968" s="56"/>
      <c r="AK1968" s="56"/>
      <c r="AL1968" s="56"/>
      <c r="AM1968" s="56"/>
      <c r="AN1968" s="56"/>
      <c r="AO1968" s="56"/>
      <c r="AP1968" s="56"/>
      <c r="AQ1968" s="56"/>
      <c r="AR1968" s="56"/>
      <c r="AS1968" s="56"/>
      <c r="AT1968" s="57"/>
    </row>
    <row r="1969" spans="1:46" ht="12.75" customHeight="1">
      <c r="B1969" s="58"/>
      <c r="C1969" s="59"/>
      <c r="D1969" s="59"/>
      <c r="E1969" s="59"/>
      <c r="F1969" s="59"/>
      <c r="G1969" s="59"/>
      <c r="H1969" s="59"/>
      <c r="I1969" s="59"/>
      <c r="J1969" s="59"/>
      <c r="K1969" s="59"/>
      <c r="L1969" s="59"/>
      <c r="M1969" s="59"/>
      <c r="N1969" s="59"/>
      <c r="O1969" s="59"/>
      <c r="P1969" s="59"/>
      <c r="Q1969" s="59"/>
      <c r="R1969" s="59"/>
      <c r="S1969" s="59"/>
      <c r="T1969" s="59"/>
      <c r="U1969" s="59"/>
      <c r="V1969" s="59"/>
      <c r="W1969" s="59"/>
      <c r="X1969" s="59"/>
      <c r="Y1969" s="59"/>
      <c r="Z1969" s="59"/>
      <c r="AA1969" s="59"/>
      <c r="AB1969" s="59"/>
      <c r="AC1969" s="59"/>
      <c r="AD1969" s="59"/>
      <c r="AE1969" s="59"/>
      <c r="AF1969" s="59"/>
      <c r="AG1969" s="59"/>
      <c r="AH1969" s="59"/>
      <c r="AI1969" s="59"/>
      <c r="AJ1969" s="59"/>
      <c r="AK1969" s="59"/>
      <c r="AL1969" s="59"/>
      <c r="AM1969" s="59"/>
      <c r="AN1969" s="59"/>
      <c r="AO1969" s="59"/>
      <c r="AP1969" s="59"/>
      <c r="AQ1969" s="59"/>
      <c r="AR1969" s="59"/>
      <c r="AS1969" s="59"/>
      <c r="AT1969" s="60"/>
    </row>
    <row r="1971" spans="1:46" ht="12.75" customHeight="1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  <c r="AS1971" s="9"/>
      <c r="AT1971" s="9"/>
    </row>
    <row r="1972" spans="1:46" ht="12.75" customHeight="1">
      <c r="A1972" s="68"/>
      <c r="B1972" s="153" t="s">
        <v>564</v>
      </c>
      <c r="C1972" s="153"/>
      <c r="D1972" s="153"/>
      <c r="E1972" s="153"/>
      <c r="F1972" s="153"/>
      <c r="G1972" s="153"/>
      <c r="H1972" s="153"/>
      <c r="I1972" s="153"/>
      <c r="J1972" s="153"/>
      <c r="K1972" s="153"/>
      <c r="L1972" s="153"/>
      <c r="M1972" s="153"/>
      <c r="N1972" s="153"/>
      <c r="O1972" s="153"/>
      <c r="P1972" s="153"/>
      <c r="Q1972" s="153"/>
      <c r="R1972" s="153"/>
      <c r="S1972" s="153"/>
      <c r="T1972" s="150" t="s">
        <v>11</v>
      </c>
      <c r="U1972" s="151"/>
      <c r="V1972" s="151"/>
      <c r="W1972" s="151"/>
      <c r="X1972" s="67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  <c r="AM1972" s="16"/>
      <c r="AN1972" s="16"/>
      <c r="AO1972" s="16"/>
      <c r="AP1972" s="16"/>
      <c r="AQ1972" s="16"/>
      <c r="AR1972" s="3"/>
      <c r="AS1972" s="1"/>
      <c r="AT1972" s="3"/>
    </row>
    <row r="1973" spans="1:46" ht="12.75" customHeight="1">
      <c r="A1973" s="69"/>
      <c r="B1973" s="154"/>
      <c r="C1973" s="154"/>
      <c r="D1973" s="154"/>
      <c r="E1973" s="154"/>
      <c r="F1973" s="154"/>
      <c r="G1973" s="154"/>
      <c r="H1973" s="154"/>
      <c r="I1973" s="154"/>
      <c r="J1973" s="154"/>
      <c r="K1973" s="154"/>
      <c r="L1973" s="154"/>
      <c r="M1973" s="154"/>
      <c r="N1973" s="154"/>
      <c r="O1973" s="154"/>
      <c r="P1973" s="154"/>
      <c r="Q1973" s="154"/>
      <c r="R1973" s="154"/>
      <c r="S1973" s="154"/>
      <c r="T1973" s="152"/>
      <c r="U1973" s="152"/>
      <c r="V1973" s="152"/>
      <c r="W1973" s="152"/>
      <c r="X1973" s="67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  <c r="AM1973" s="16"/>
      <c r="AN1973" s="16"/>
      <c r="AO1973" s="16"/>
      <c r="AP1973" s="16"/>
      <c r="AQ1973" s="16"/>
      <c r="AR1973" s="3"/>
      <c r="AS1973" s="3"/>
      <c r="AT1973" s="3"/>
    </row>
    <row r="1974" spans="1:46" ht="12.75" customHeight="1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96" t="s">
        <v>565</v>
      </c>
      <c r="AF1974" s="96"/>
      <c r="AG1974" s="96"/>
      <c r="AH1974" s="96"/>
      <c r="AI1974" s="96"/>
      <c r="AJ1974" s="96"/>
      <c r="AK1974" s="96"/>
      <c r="AL1974" s="96"/>
      <c r="AM1974" s="96"/>
      <c r="AN1974" s="96"/>
      <c r="AO1974" s="96"/>
      <c r="AP1974" s="96"/>
      <c r="AQ1974" s="96"/>
      <c r="AR1974" s="96"/>
      <c r="AS1974" s="96"/>
      <c r="AT1974" s="96"/>
    </row>
    <row r="1975" spans="1:46" ht="12.75" customHeight="1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4"/>
      <c r="AC1975" s="4"/>
      <c r="AD1975" s="4"/>
    </row>
    <row r="1976" spans="1:46" ht="12.75" customHeight="1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16"/>
      <c r="AQ1976" s="16"/>
      <c r="AR1976" s="8"/>
      <c r="AS1976" s="8"/>
      <c r="AT1976" s="8"/>
    </row>
    <row r="1977" spans="1:46" ht="12.75" customHeight="1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6"/>
      <c r="AC1977" s="6"/>
      <c r="AD1977" s="6"/>
      <c r="AE1977" s="6"/>
      <c r="AF1977" s="6"/>
      <c r="AG1977" s="6"/>
      <c r="AH1977" s="6"/>
      <c r="AI1977" s="7" t="s">
        <v>34</v>
      </c>
      <c r="AJ1977" s="6"/>
      <c r="AK1977" s="6"/>
      <c r="AL1977" s="6"/>
      <c r="AM1977" s="6"/>
      <c r="AN1977" s="6"/>
      <c r="AO1977" s="6"/>
      <c r="AP1977" s="16"/>
      <c r="AQ1977" s="16"/>
      <c r="AR1977" s="8"/>
      <c r="AS1977" s="8"/>
      <c r="AT1977" s="8"/>
    </row>
    <row r="1978" spans="1:46" ht="12.75" customHeight="1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16"/>
      <c r="AQ1978" s="16"/>
      <c r="AR1978" s="8"/>
      <c r="AS1978" s="8"/>
      <c r="AT1978" s="8"/>
    </row>
    <row r="1979" spans="1:46" ht="12.75" customHeight="1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87" t="s">
        <v>37</v>
      </c>
      <c r="AC1979" s="87"/>
      <c r="AD1979" s="87"/>
      <c r="AE1979" s="87"/>
      <c r="AF1979" s="87"/>
      <c r="AG1979" s="87"/>
      <c r="AH1979" s="87"/>
      <c r="AI1979" s="6"/>
      <c r="AJ1979" s="6"/>
      <c r="AK1979" s="6"/>
      <c r="AL1979" s="6"/>
      <c r="AM1979" s="6"/>
      <c r="AN1979" s="6"/>
      <c r="AO1979" s="6"/>
      <c r="AP1979" s="16"/>
      <c r="AQ1979" s="16"/>
      <c r="AR1979" s="8"/>
      <c r="AS1979" s="8"/>
      <c r="AT1979" s="8"/>
    </row>
    <row r="1980" spans="1:46" ht="12.75" customHeight="1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84" t="s">
        <v>38</v>
      </c>
      <c r="AC1980" s="84"/>
      <c r="AD1980" s="84"/>
      <c r="AE1980" s="84"/>
      <c r="AF1980" s="84"/>
      <c r="AG1980" s="84"/>
      <c r="AH1980" s="84"/>
      <c r="AI1980" s="84"/>
      <c r="AJ1980" s="85"/>
      <c r="AK1980" s="85"/>
      <c r="AL1980" s="85"/>
      <c r="AM1980" s="85"/>
      <c r="AN1980" s="85"/>
      <c r="AO1980" s="85"/>
      <c r="AP1980" s="16"/>
      <c r="AQ1980" s="16"/>
      <c r="AR1980" s="8"/>
      <c r="AS1980" s="8"/>
      <c r="AT1980" s="8"/>
    </row>
    <row r="1981" spans="1:46" ht="12.75" customHeight="1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86" t="s">
        <v>39</v>
      </c>
      <c r="AC1981" s="87"/>
      <c r="AD1981" s="87"/>
      <c r="AE1981" s="87"/>
      <c r="AF1981" s="87"/>
      <c r="AG1981" s="87"/>
      <c r="AH1981" s="87"/>
      <c r="AI1981" s="87"/>
      <c r="AJ1981" s="88"/>
      <c r="AK1981" s="88"/>
      <c r="AL1981" s="88"/>
      <c r="AM1981" s="88"/>
      <c r="AN1981" s="88"/>
      <c r="AO1981" s="88"/>
      <c r="AP1981" s="16"/>
      <c r="AQ1981" s="16"/>
      <c r="AR1981" s="8"/>
      <c r="AS1981" s="8"/>
      <c r="AT1981" s="8"/>
    </row>
    <row r="1982" spans="1:46" ht="12.75" customHeight="1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  <c r="AM1982" s="16"/>
      <c r="AN1982" s="16"/>
      <c r="AO1982" s="16"/>
      <c r="AP1982" s="16"/>
      <c r="AQ1982" s="16"/>
      <c r="AR1982" s="8"/>
      <c r="AS1982" s="8"/>
      <c r="AT1982" s="8"/>
    </row>
    <row r="1983" spans="1:46" ht="12.75" customHeight="1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72" t="s">
        <v>12</v>
      </c>
      <c r="AG1983" s="173"/>
      <c r="AH1983" s="173"/>
      <c r="AI1983" s="173"/>
      <c r="AJ1983" s="173"/>
      <c r="AK1983" s="174"/>
      <c r="AL1983" s="172" t="s">
        <v>13</v>
      </c>
      <c r="AM1983" s="173"/>
      <c r="AN1983" s="173"/>
      <c r="AO1983" s="173"/>
      <c r="AP1983" s="173"/>
      <c r="AQ1983" s="174"/>
      <c r="AR1983" s="8"/>
      <c r="AS1983" s="8"/>
      <c r="AT1983" s="8"/>
    </row>
    <row r="1984" spans="1:46" ht="12.75" customHeight="1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55"/>
      <c r="AG1984" s="156"/>
      <c r="AH1984" s="156"/>
      <c r="AI1984" s="156"/>
      <c r="AJ1984" s="156"/>
      <c r="AK1984" s="157"/>
      <c r="AL1984" s="155"/>
      <c r="AM1984" s="156"/>
      <c r="AN1984" s="156"/>
      <c r="AO1984" s="156"/>
      <c r="AP1984" s="156"/>
      <c r="AQ1984" s="157"/>
      <c r="AR1984" s="8"/>
      <c r="AS1984" s="8"/>
      <c r="AT1984" s="8"/>
    </row>
    <row r="1985" spans="1:46" ht="12.75" customHeight="1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58"/>
      <c r="AG1985" s="151"/>
      <c r="AH1985" s="151"/>
      <c r="AI1985" s="151"/>
      <c r="AJ1985" s="151"/>
      <c r="AK1985" s="159"/>
      <c r="AL1985" s="158"/>
      <c r="AM1985" s="151"/>
      <c r="AN1985" s="151"/>
      <c r="AO1985" s="151"/>
      <c r="AP1985" s="151"/>
      <c r="AQ1985" s="159"/>
      <c r="AR1985" s="8"/>
      <c r="AS1985" s="8"/>
      <c r="AT1985" s="8"/>
    </row>
    <row r="1986" spans="1:46" ht="12.75" customHeight="1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58"/>
      <c r="AG1986" s="151"/>
      <c r="AH1986" s="151"/>
      <c r="AI1986" s="151"/>
      <c r="AJ1986" s="151"/>
      <c r="AK1986" s="159"/>
      <c r="AL1986" s="158"/>
      <c r="AM1986" s="151"/>
      <c r="AN1986" s="151"/>
      <c r="AO1986" s="151"/>
      <c r="AP1986" s="151"/>
      <c r="AQ1986" s="159"/>
      <c r="AR1986" s="8"/>
      <c r="AS1986" s="8"/>
      <c r="AT1986" s="8"/>
    </row>
    <row r="1987" spans="1:46" ht="12.75" customHeight="1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0"/>
      <c r="AG1987" s="152"/>
      <c r="AH1987" s="152"/>
      <c r="AI1987" s="152"/>
      <c r="AJ1987" s="152"/>
      <c r="AK1987" s="161"/>
      <c r="AL1987" s="160"/>
      <c r="AM1987" s="152"/>
      <c r="AN1987" s="152"/>
      <c r="AO1987" s="152"/>
      <c r="AP1987" s="152"/>
      <c r="AQ1987" s="161"/>
      <c r="AR1987" s="8"/>
      <c r="AS1987" s="8"/>
      <c r="AT1987" s="8"/>
    </row>
    <row r="1988" spans="1:46" ht="12.75" customHeight="1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8"/>
      <c r="AS1988" s="8"/>
      <c r="AT1988" s="8"/>
    </row>
    <row r="1989" spans="1:46" ht="12.75" customHeight="1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8"/>
      <c r="AS1989" s="8"/>
      <c r="AT1989" s="8"/>
    </row>
    <row r="1990" spans="1:46" ht="12.75" customHeight="1">
      <c r="A1990" s="16"/>
      <c r="B1990" s="162" t="s">
        <v>566</v>
      </c>
      <c r="C1990" s="162"/>
      <c r="D1990" s="162"/>
      <c r="E1990" s="162"/>
      <c r="F1990" s="162"/>
      <c r="G1990" s="162"/>
      <c r="H1990" s="162"/>
      <c r="I1990" s="162"/>
      <c r="J1990" s="162"/>
      <c r="K1990" s="162"/>
      <c r="L1990" s="162"/>
      <c r="M1990" s="162"/>
      <c r="N1990" s="162"/>
      <c r="O1990" s="162"/>
      <c r="P1990" s="162"/>
      <c r="Q1990" s="162"/>
      <c r="R1990" s="162"/>
      <c r="S1990" s="162"/>
      <c r="T1990" s="162"/>
      <c r="U1990" s="162"/>
      <c r="V1990" s="162"/>
      <c r="W1990" s="162"/>
      <c r="X1990" s="162"/>
      <c r="Y1990" s="162"/>
      <c r="Z1990" s="162"/>
      <c r="AA1990" s="162"/>
      <c r="AB1990" s="162"/>
      <c r="AC1990" s="162"/>
      <c r="AD1990" s="162"/>
      <c r="AE1990" s="162"/>
      <c r="AF1990" s="162"/>
      <c r="AG1990" s="162"/>
      <c r="AH1990" s="162"/>
      <c r="AI1990" s="162"/>
      <c r="AJ1990" s="162"/>
      <c r="AK1990" s="162"/>
      <c r="AL1990" s="162"/>
      <c r="AM1990" s="162"/>
      <c r="AN1990" s="162"/>
      <c r="AO1990" s="162"/>
      <c r="AP1990" s="162"/>
      <c r="AQ1990" s="162"/>
      <c r="AR1990" s="162"/>
      <c r="AS1990" s="162"/>
      <c r="AT1990" s="8"/>
    </row>
    <row r="1991" spans="1:46" ht="12.75" customHeight="1">
      <c r="A1991" s="16"/>
      <c r="B1991" s="162"/>
      <c r="C1991" s="162"/>
      <c r="D1991" s="162"/>
      <c r="E1991" s="162"/>
      <c r="F1991" s="162"/>
      <c r="G1991" s="162"/>
      <c r="H1991" s="162"/>
      <c r="I1991" s="162"/>
      <c r="J1991" s="162"/>
      <c r="K1991" s="162"/>
      <c r="L1991" s="162"/>
      <c r="M1991" s="162"/>
      <c r="N1991" s="162"/>
      <c r="O1991" s="162"/>
      <c r="P1991" s="162"/>
      <c r="Q1991" s="162"/>
      <c r="R1991" s="162"/>
      <c r="S1991" s="162"/>
      <c r="T1991" s="162"/>
      <c r="U1991" s="162"/>
      <c r="V1991" s="162"/>
      <c r="W1991" s="162"/>
      <c r="X1991" s="162"/>
      <c r="Y1991" s="162"/>
      <c r="Z1991" s="162"/>
      <c r="AA1991" s="162"/>
      <c r="AB1991" s="162"/>
      <c r="AC1991" s="162"/>
      <c r="AD1991" s="162"/>
      <c r="AE1991" s="162"/>
      <c r="AF1991" s="162"/>
      <c r="AG1991" s="162"/>
      <c r="AH1991" s="162"/>
      <c r="AI1991" s="162"/>
      <c r="AJ1991" s="162"/>
      <c r="AK1991" s="162"/>
      <c r="AL1991" s="162"/>
      <c r="AM1991" s="162"/>
      <c r="AN1991" s="162"/>
      <c r="AO1991" s="162"/>
      <c r="AP1991" s="162"/>
      <c r="AQ1991" s="162"/>
      <c r="AR1991" s="162"/>
      <c r="AS1991" s="162"/>
      <c r="AT1991" s="8"/>
    </row>
    <row r="1992" spans="1:46" ht="12.75" customHeight="1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  <c r="AM1992" s="16"/>
      <c r="AN1992" s="16"/>
      <c r="AO1992" s="16"/>
      <c r="AP1992" s="16"/>
      <c r="AQ1992" s="16"/>
      <c r="AR1992" s="8"/>
      <c r="AS1992" s="8"/>
      <c r="AT1992" s="8"/>
    </row>
    <row r="1993" spans="1:46" ht="12.75" customHeight="1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  <c r="AM1993" s="16"/>
      <c r="AN1993" s="16"/>
      <c r="AO1993" s="16"/>
      <c r="AP1993" s="16"/>
      <c r="AQ1993" s="16"/>
      <c r="AR1993" s="8"/>
      <c r="AS1993" s="8"/>
      <c r="AT1993" s="8"/>
    </row>
    <row r="1994" spans="1:46" ht="12.75" customHeight="1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  <c r="AM1994" s="16"/>
      <c r="AN1994" s="16"/>
      <c r="AO1994" s="16"/>
      <c r="AP1994" s="16"/>
      <c r="AQ1994" s="16"/>
      <c r="AR1994" s="8"/>
      <c r="AS1994" s="8"/>
      <c r="AT1994" s="8"/>
    </row>
    <row r="1995" spans="1:46" ht="12.75" customHeight="1">
      <c r="A1995" s="16"/>
      <c r="B1995" s="16" t="s">
        <v>14</v>
      </c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  <c r="AM1995" s="16"/>
      <c r="AN1995" s="16"/>
      <c r="AO1995" s="16"/>
      <c r="AP1995" s="16"/>
      <c r="AQ1995" s="16"/>
      <c r="AR1995" s="8"/>
      <c r="AS1995" s="8"/>
      <c r="AT1995" s="8"/>
    </row>
    <row r="1996" spans="1:46" ht="12.75" customHeight="1" thickBot="1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  <c r="AM1996" s="16"/>
      <c r="AN1996" s="16"/>
      <c r="AO1996" s="16"/>
      <c r="AP1996" s="16"/>
      <c r="AQ1996" s="16"/>
      <c r="AR1996" s="8"/>
      <c r="AS1996" s="8"/>
      <c r="AT1996" s="8"/>
    </row>
    <row r="1997" spans="1:46" ht="25.5" customHeight="1" thickBot="1">
      <c r="A1997" s="16"/>
      <c r="B1997" s="17" t="s">
        <v>15</v>
      </c>
      <c r="C1997" s="18"/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9"/>
      <c r="Q1997" s="163">
        <v>22621</v>
      </c>
      <c r="R1997" s="164"/>
      <c r="S1997" s="164"/>
      <c r="T1997" s="164"/>
      <c r="U1997" s="164"/>
      <c r="V1997" s="164"/>
      <c r="W1997" s="164"/>
      <c r="X1997" s="164"/>
      <c r="Y1997" s="164"/>
      <c r="Z1997" s="164"/>
      <c r="AA1997" s="165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  <c r="AM1997" s="16"/>
      <c r="AN1997" s="16"/>
      <c r="AO1997" s="16"/>
      <c r="AP1997" s="16"/>
      <c r="AQ1997" s="16"/>
      <c r="AR1997" s="8"/>
      <c r="AS1997" s="8"/>
      <c r="AT1997" s="8"/>
    </row>
    <row r="1998" spans="1:46" ht="12.75" customHeight="1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  <c r="AM1998" s="16"/>
      <c r="AN1998" s="16"/>
      <c r="AO1998" s="16"/>
      <c r="AP1998" s="16"/>
      <c r="AQ1998" s="16"/>
      <c r="AR1998" s="8"/>
      <c r="AS1998" s="8"/>
      <c r="AT1998" s="8"/>
    </row>
    <row r="1999" spans="1:46" ht="12.75" customHeight="1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  <c r="AM1999" s="16"/>
      <c r="AN1999" s="16"/>
      <c r="AO1999" s="16"/>
      <c r="AP1999" s="16"/>
      <c r="AQ1999" s="16"/>
      <c r="AR1999" s="8"/>
      <c r="AS1999" s="8"/>
      <c r="AT1999" s="8"/>
    </row>
    <row r="2000" spans="1:46" ht="12.75" customHeight="1" thickBot="1">
      <c r="A2000" s="16"/>
      <c r="B2000" s="16" t="s">
        <v>16</v>
      </c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  <c r="AM2000" s="16"/>
      <c r="AN2000" s="16"/>
      <c r="AO2000" s="16"/>
      <c r="AP2000" s="16"/>
      <c r="AQ2000" s="16"/>
      <c r="AR2000" s="8"/>
      <c r="AS2000" s="8"/>
      <c r="AT2000" s="8"/>
    </row>
    <row r="2001" spans="1:46" ht="18" customHeight="1" thickBot="1">
      <c r="A2001" s="16"/>
      <c r="B2001" s="166" t="s">
        <v>7</v>
      </c>
      <c r="C2001" s="167"/>
      <c r="D2001" s="167"/>
      <c r="E2001" s="167"/>
      <c r="F2001" s="167"/>
      <c r="G2001" s="167"/>
      <c r="H2001" s="167"/>
      <c r="I2001" s="167"/>
      <c r="J2001" s="167"/>
      <c r="K2001" s="167"/>
      <c r="L2001" s="167"/>
      <c r="M2001" s="167"/>
      <c r="N2001" s="167"/>
      <c r="O2001" s="167"/>
      <c r="P2001" s="167"/>
      <c r="Q2001" s="167"/>
      <c r="R2001" s="167"/>
      <c r="S2001" s="167"/>
      <c r="T2001" s="167"/>
      <c r="U2001" s="167"/>
      <c r="V2001" s="167"/>
      <c r="W2001" s="167"/>
      <c r="X2001" s="167"/>
      <c r="Y2001" s="167"/>
      <c r="Z2001" s="167"/>
      <c r="AA2001" s="167"/>
      <c r="AB2001" s="167"/>
      <c r="AC2001" s="167"/>
      <c r="AD2001" s="167"/>
      <c r="AE2001" s="167"/>
      <c r="AF2001" s="167"/>
      <c r="AG2001" s="167"/>
      <c r="AH2001" s="167"/>
      <c r="AI2001" s="168"/>
      <c r="AJ2001" s="169" t="s">
        <v>17</v>
      </c>
      <c r="AK2001" s="170"/>
      <c r="AL2001" s="170"/>
      <c r="AM2001" s="170"/>
      <c r="AN2001" s="170"/>
      <c r="AO2001" s="170"/>
      <c r="AP2001" s="170"/>
      <c r="AQ2001" s="170"/>
      <c r="AR2001" s="170"/>
      <c r="AS2001" s="170"/>
      <c r="AT2001" s="171"/>
    </row>
    <row r="2002" spans="1:46" ht="18.75" customHeight="1">
      <c r="A2002" s="16"/>
      <c r="B2002" s="20" t="s">
        <v>18</v>
      </c>
      <c r="C2002" s="21"/>
      <c r="D2002" s="21"/>
      <c r="E2002" s="21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3"/>
      <c r="X2002" s="21"/>
      <c r="Y2002" s="21"/>
      <c r="Z2002" s="21"/>
      <c r="AA2002" s="21"/>
      <c r="AB2002" s="21"/>
      <c r="AC2002" s="22"/>
      <c r="AD2002" s="23"/>
      <c r="AE2002" s="21"/>
      <c r="AF2002" s="21"/>
      <c r="AG2002" s="21"/>
      <c r="AH2002" s="21"/>
      <c r="AI2002" s="24"/>
      <c r="AJ2002" s="178">
        <f>SUM(AJ2003:AT2007)</f>
        <v>24650</v>
      </c>
      <c r="AK2002" s="179"/>
      <c r="AL2002" s="179"/>
      <c r="AM2002" s="179"/>
      <c r="AN2002" s="179"/>
      <c r="AO2002" s="179"/>
      <c r="AP2002" s="179"/>
      <c r="AQ2002" s="179"/>
      <c r="AR2002" s="179"/>
      <c r="AS2002" s="179"/>
      <c r="AT2002" s="180"/>
    </row>
    <row r="2003" spans="1:46" ht="12.75" customHeight="1">
      <c r="A2003" s="16"/>
      <c r="B2003" s="181" t="s">
        <v>19</v>
      </c>
      <c r="C2003" s="182"/>
      <c r="D2003" s="182"/>
      <c r="E2003" s="182"/>
      <c r="F2003" s="25" t="s">
        <v>20</v>
      </c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 t="s">
        <v>21</v>
      </c>
      <c r="S2003" s="26"/>
      <c r="T2003" s="25"/>
      <c r="U2003" s="25"/>
      <c r="V2003" s="25"/>
      <c r="W2003" s="188" t="s">
        <v>569</v>
      </c>
      <c r="X2003" s="189"/>
      <c r="Y2003" s="189"/>
      <c r="Z2003" s="189"/>
      <c r="AA2003" s="189"/>
      <c r="AB2003" s="189"/>
      <c r="AC2003" s="27" t="s">
        <v>22</v>
      </c>
      <c r="AD2003" s="188" t="s">
        <v>572</v>
      </c>
      <c r="AE2003" s="189"/>
      <c r="AF2003" s="189"/>
      <c r="AG2003" s="189"/>
      <c r="AH2003" s="189"/>
      <c r="AI2003" s="190"/>
      <c r="AJ2003" s="191">
        <v>8330</v>
      </c>
      <c r="AK2003" s="192"/>
      <c r="AL2003" s="192"/>
      <c r="AM2003" s="192"/>
      <c r="AN2003" s="192"/>
      <c r="AO2003" s="192"/>
      <c r="AP2003" s="192"/>
      <c r="AQ2003" s="192"/>
      <c r="AR2003" s="192"/>
      <c r="AS2003" s="192"/>
      <c r="AT2003" s="193"/>
    </row>
    <row r="2004" spans="1:46" ht="12.75" customHeight="1">
      <c r="A2004" s="16"/>
      <c r="B2004" s="183"/>
      <c r="C2004" s="184"/>
      <c r="D2004" s="184"/>
      <c r="E2004" s="184"/>
      <c r="F2004" s="28" t="s">
        <v>23</v>
      </c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 t="s">
        <v>21</v>
      </c>
      <c r="S2004" s="28"/>
      <c r="T2004" s="28"/>
      <c r="U2004" s="28"/>
      <c r="V2004" s="28"/>
      <c r="W2004" s="194" t="s">
        <v>570</v>
      </c>
      <c r="X2004" s="195"/>
      <c r="Y2004" s="195"/>
      <c r="Z2004" s="195"/>
      <c r="AA2004" s="195"/>
      <c r="AB2004" s="195"/>
      <c r="AC2004" s="29" t="s">
        <v>22</v>
      </c>
      <c r="AD2004" s="194" t="s">
        <v>571</v>
      </c>
      <c r="AE2004" s="195"/>
      <c r="AF2004" s="195"/>
      <c r="AG2004" s="195"/>
      <c r="AH2004" s="195"/>
      <c r="AI2004" s="196"/>
      <c r="AJ2004" s="197">
        <v>1330</v>
      </c>
      <c r="AK2004" s="198"/>
      <c r="AL2004" s="198"/>
      <c r="AM2004" s="198"/>
      <c r="AN2004" s="198"/>
      <c r="AO2004" s="198"/>
      <c r="AP2004" s="198"/>
      <c r="AQ2004" s="198"/>
      <c r="AR2004" s="198"/>
      <c r="AS2004" s="198"/>
      <c r="AT2004" s="199"/>
    </row>
    <row r="2005" spans="1:46" ht="12.75" customHeight="1">
      <c r="A2005" s="16"/>
      <c r="B2005" s="185"/>
      <c r="C2005" s="184"/>
      <c r="D2005" s="184"/>
      <c r="E2005" s="184"/>
      <c r="F2005" s="30" t="s">
        <v>24</v>
      </c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  <c r="R2005" s="30" t="s">
        <v>21</v>
      </c>
      <c r="S2005" s="30"/>
      <c r="T2005" s="30"/>
      <c r="U2005" s="30"/>
      <c r="V2005" s="30"/>
      <c r="W2005" s="194" t="s">
        <v>575</v>
      </c>
      <c r="X2005" s="195"/>
      <c r="Y2005" s="195"/>
      <c r="Z2005" s="195"/>
      <c r="AA2005" s="195"/>
      <c r="AB2005" s="195"/>
      <c r="AC2005" s="29" t="s">
        <v>22</v>
      </c>
      <c r="AD2005" s="194" t="s">
        <v>576</v>
      </c>
      <c r="AE2005" s="195"/>
      <c r="AF2005" s="195"/>
      <c r="AG2005" s="195"/>
      <c r="AH2005" s="195"/>
      <c r="AI2005" s="196"/>
      <c r="AJ2005" s="197">
        <v>9330</v>
      </c>
      <c r="AK2005" s="198"/>
      <c r="AL2005" s="198"/>
      <c r="AM2005" s="198"/>
      <c r="AN2005" s="198"/>
      <c r="AO2005" s="198"/>
      <c r="AP2005" s="198"/>
      <c r="AQ2005" s="198"/>
      <c r="AR2005" s="198"/>
      <c r="AS2005" s="198"/>
      <c r="AT2005" s="199"/>
    </row>
    <row r="2006" spans="1:46" ht="12.75" customHeight="1">
      <c r="A2006" s="16"/>
      <c r="B2006" s="185"/>
      <c r="C2006" s="184"/>
      <c r="D2006" s="184"/>
      <c r="E2006" s="184"/>
      <c r="F2006" s="30" t="s">
        <v>25</v>
      </c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  <c r="R2006" s="30" t="s">
        <v>21</v>
      </c>
      <c r="S2006" s="30"/>
      <c r="T2006" s="30"/>
      <c r="U2006" s="30"/>
      <c r="V2006" s="30"/>
      <c r="W2006" s="200" t="s">
        <v>573</v>
      </c>
      <c r="X2006" s="201"/>
      <c r="Y2006" s="201"/>
      <c r="Z2006" s="201"/>
      <c r="AA2006" s="201"/>
      <c r="AB2006" s="201"/>
      <c r="AC2006" s="31" t="s">
        <v>22</v>
      </c>
      <c r="AD2006" s="200" t="s">
        <v>574</v>
      </c>
      <c r="AE2006" s="201"/>
      <c r="AF2006" s="201"/>
      <c r="AG2006" s="201"/>
      <c r="AH2006" s="201"/>
      <c r="AI2006" s="202"/>
      <c r="AJ2006" s="203">
        <v>3330</v>
      </c>
      <c r="AK2006" s="204"/>
      <c r="AL2006" s="204"/>
      <c r="AM2006" s="204"/>
      <c r="AN2006" s="204"/>
      <c r="AO2006" s="204"/>
      <c r="AP2006" s="204"/>
      <c r="AQ2006" s="204"/>
      <c r="AR2006" s="204"/>
      <c r="AS2006" s="204"/>
      <c r="AT2006" s="205"/>
    </row>
    <row r="2007" spans="1:46" ht="12.75" customHeight="1">
      <c r="A2007" s="16"/>
      <c r="B2007" s="186"/>
      <c r="C2007" s="187"/>
      <c r="D2007" s="187"/>
      <c r="E2007" s="187"/>
      <c r="F2007" s="32" t="s">
        <v>26</v>
      </c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3"/>
      <c r="X2007" s="34"/>
      <c r="Y2007" s="34"/>
      <c r="Z2007" s="34"/>
      <c r="AA2007" s="34"/>
      <c r="AB2007" s="34"/>
      <c r="AC2007" s="32"/>
      <c r="AD2007" s="33"/>
      <c r="AE2007" s="34"/>
      <c r="AF2007" s="34"/>
      <c r="AG2007" s="34"/>
      <c r="AH2007" s="34"/>
      <c r="AI2007" s="35"/>
      <c r="AJ2007" s="206">
        <v>2330</v>
      </c>
      <c r="AK2007" s="207"/>
      <c r="AL2007" s="207"/>
      <c r="AM2007" s="207"/>
      <c r="AN2007" s="207"/>
      <c r="AO2007" s="207"/>
      <c r="AP2007" s="207"/>
      <c r="AQ2007" s="207"/>
      <c r="AR2007" s="207"/>
      <c r="AS2007" s="207"/>
      <c r="AT2007" s="208"/>
    </row>
    <row r="2008" spans="1:46" ht="18.75" customHeight="1">
      <c r="A2008" s="16"/>
      <c r="B2008" s="36" t="s">
        <v>27</v>
      </c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8"/>
      <c r="AJ2008" s="175">
        <v>0</v>
      </c>
      <c r="AK2008" s="176"/>
      <c r="AL2008" s="176"/>
      <c r="AM2008" s="176"/>
      <c r="AN2008" s="176"/>
      <c r="AO2008" s="176"/>
      <c r="AP2008" s="176"/>
      <c r="AQ2008" s="176"/>
      <c r="AR2008" s="176"/>
      <c r="AS2008" s="176"/>
      <c r="AT2008" s="177"/>
    </row>
    <row r="2009" spans="1:46" ht="18.75" customHeight="1">
      <c r="A2009" s="16"/>
      <c r="B2009" s="39" t="s">
        <v>28</v>
      </c>
      <c r="C2009" s="40"/>
      <c r="D2009" s="40"/>
      <c r="E2009" s="40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1"/>
      <c r="AJ2009" s="175">
        <v>430</v>
      </c>
      <c r="AK2009" s="176"/>
      <c r="AL2009" s="176"/>
      <c r="AM2009" s="176"/>
      <c r="AN2009" s="176"/>
      <c r="AO2009" s="176"/>
      <c r="AP2009" s="176"/>
      <c r="AQ2009" s="176"/>
      <c r="AR2009" s="176"/>
      <c r="AS2009" s="176"/>
      <c r="AT2009" s="177"/>
    </row>
    <row r="2010" spans="1:46" ht="18.75" customHeight="1">
      <c r="A2010" s="16"/>
      <c r="B2010" s="42" t="s">
        <v>29</v>
      </c>
      <c r="C2010" s="40"/>
      <c r="D2010" s="40"/>
      <c r="E2010" s="40"/>
      <c r="F2010" s="40"/>
      <c r="G2010" s="40"/>
      <c r="H2010" s="40"/>
      <c r="I2010" s="40"/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1"/>
      <c r="AJ2010" s="175">
        <v>200</v>
      </c>
      <c r="AK2010" s="176"/>
      <c r="AL2010" s="176"/>
      <c r="AM2010" s="176"/>
      <c r="AN2010" s="176"/>
      <c r="AO2010" s="176"/>
      <c r="AP2010" s="176"/>
      <c r="AQ2010" s="176"/>
      <c r="AR2010" s="176"/>
      <c r="AS2010" s="176"/>
      <c r="AT2010" s="177"/>
    </row>
    <row r="2011" spans="1:46" ht="18.75" customHeight="1">
      <c r="A2011" s="16"/>
      <c r="B2011" s="43" t="s">
        <v>30</v>
      </c>
      <c r="C2011" s="40"/>
      <c r="D2011" s="40"/>
      <c r="E2011" s="40"/>
      <c r="F2011" s="40"/>
      <c r="G2011" s="40"/>
      <c r="H2011" s="40"/>
      <c r="I2011" s="40"/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1"/>
      <c r="AJ2011" s="175">
        <v>630</v>
      </c>
      <c r="AK2011" s="176"/>
      <c r="AL2011" s="176"/>
      <c r="AM2011" s="176"/>
      <c r="AN2011" s="176"/>
      <c r="AO2011" s="176"/>
      <c r="AP2011" s="176"/>
      <c r="AQ2011" s="176"/>
      <c r="AR2011" s="176"/>
      <c r="AS2011" s="176"/>
      <c r="AT2011" s="177"/>
    </row>
    <row r="2012" spans="1:46" ht="18.75" customHeight="1">
      <c r="A2012" s="16"/>
      <c r="B2012" s="43" t="s">
        <v>992</v>
      </c>
      <c r="C2012" s="40"/>
      <c r="D2012" s="40"/>
      <c r="E2012" s="40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1"/>
      <c r="AJ2012" s="175">
        <v>224</v>
      </c>
      <c r="AK2012" s="176"/>
      <c r="AL2012" s="176"/>
      <c r="AM2012" s="176"/>
      <c r="AN2012" s="176"/>
      <c r="AO2012" s="176"/>
      <c r="AP2012" s="176"/>
      <c r="AQ2012" s="176"/>
      <c r="AR2012" s="176"/>
      <c r="AS2012" s="176"/>
      <c r="AT2012" s="177"/>
    </row>
    <row r="2013" spans="1:46" ht="18.75" customHeight="1">
      <c r="A2013" s="16"/>
      <c r="B2013" s="43" t="s">
        <v>993</v>
      </c>
      <c r="C2013" s="40"/>
      <c r="D2013" s="40"/>
      <c r="E2013" s="40"/>
      <c r="F2013" s="40"/>
      <c r="G2013" s="40"/>
      <c r="H2013" s="40"/>
      <c r="I2013" s="40"/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1"/>
      <c r="AJ2013" s="175">
        <v>435</v>
      </c>
      <c r="AK2013" s="176"/>
      <c r="AL2013" s="176"/>
      <c r="AM2013" s="176"/>
      <c r="AN2013" s="176"/>
      <c r="AO2013" s="176"/>
      <c r="AP2013" s="176"/>
      <c r="AQ2013" s="176"/>
      <c r="AR2013" s="176"/>
      <c r="AS2013" s="176"/>
      <c r="AT2013" s="177"/>
    </row>
    <row r="2014" spans="1:46" ht="18.75" customHeight="1">
      <c r="A2014" s="16"/>
      <c r="B2014" s="43" t="s">
        <v>994</v>
      </c>
      <c r="C2014" s="40"/>
      <c r="D2014" s="40"/>
      <c r="E2014" s="40"/>
      <c r="F2014" s="40"/>
      <c r="G2014" s="40"/>
      <c r="H2014" s="40"/>
      <c r="I2014" s="40"/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1"/>
      <c r="AJ2014" s="175">
        <v>646</v>
      </c>
      <c r="AK2014" s="176"/>
      <c r="AL2014" s="176"/>
      <c r="AM2014" s="176"/>
      <c r="AN2014" s="176"/>
      <c r="AO2014" s="176"/>
      <c r="AP2014" s="176"/>
      <c r="AQ2014" s="176"/>
      <c r="AR2014" s="176"/>
      <c r="AS2014" s="176"/>
      <c r="AT2014" s="177"/>
    </row>
    <row r="2015" spans="1:46" ht="18.75" customHeight="1">
      <c r="A2015" s="16"/>
      <c r="B2015" s="43"/>
      <c r="C2015" s="40"/>
      <c r="D2015" s="40"/>
      <c r="E2015" s="40"/>
      <c r="F2015" s="40"/>
      <c r="G2015" s="40"/>
      <c r="H2015" s="40"/>
      <c r="I2015" s="40"/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1"/>
      <c r="AJ2015" s="175"/>
      <c r="AK2015" s="176"/>
      <c r="AL2015" s="176"/>
      <c r="AM2015" s="176"/>
      <c r="AN2015" s="176"/>
      <c r="AO2015" s="176"/>
      <c r="AP2015" s="176"/>
      <c r="AQ2015" s="176"/>
      <c r="AR2015" s="176"/>
      <c r="AS2015" s="176"/>
      <c r="AT2015" s="177"/>
    </row>
    <row r="2016" spans="1:46" ht="18.75" customHeight="1">
      <c r="A2016" s="16"/>
      <c r="B2016" s="43"/>
      <c r="C2016" s="40"/>
      <c r="D2016" s="40"/>
      <c r="E2016" s="40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1"/>
      <c r="AJ2016" s="175"/>
      <c r="AK2016" s="176"/>
      <c r="AL2016" s="176"/>
      <c r="AM2016" s="176"/>
      <c r="AN2016" s="176"/>
      <c r="AO2016" s="176"/>
      <c r="AP2016" s="176"/>
      <c r="AQ2016" s="176"/>
      <c r="AR2016" s="176"/>
      <c r="AS2016" s="176"/>
      <c r="AT2016" s="177"/>
    </row>
    <row r="2017" spans="1:46" ht="18.75" customHeight="1">
      <c r="A2017" s="16"/>
      <c r="B2017" s="43"/>
      <c r="C2017" s="40"/>
      <c r="D2017" s="40"/>
      <c r="E2017" s="40"/>
      <c r="F2017" s="40"/>
      <c r="G2017" s="40"/>
      <c r="H2017" s="40"/>
      <c r="I2017" s="40"/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1"/>
      <c r="AJ2017" s="175"/>
      <c r="AK2017" s="176"/>
      <c r="AL2017" s="176"/>
      <c r="AM2017" s="176"/>
      <c r="AN2017" s="176"/>
      <c r="AO2017" s="176"/>
      <c r="AP2017" s="176"/>
      <c r="AQ2017" s="176"/>
      <c r="AR2017" s="176"/>
      <c r="AS2017" s="176"/>
      <c r="AT2017" s="177"/>
    </row>
    <row r="2018" spans="1:46" ht="18.75" customHeight="1">
      <c r="A2018" s="16"/>
      <c r="B2018" s="43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1"/>
      <c r="AJ2018" s="175"/>
      <c r="AK2018" s="176"/>
      <c r="AL2018" s="176"/>
      <c r="AM2018" s="176"/>
      <c r="AN2018" s="176"/>
      <c r="AO2018" s="176"/>
      <c r="AP2018" s="176"/>
      <c r="AQ2018" s="176"/>
      <c r="AR2018" s="176"/>
      <c r="AS2018" s="176"/>
      <c r="AT2018" s="177"/>
    </row>
    <row r="2019" spans="1:46" ht="18.75" customHeight="1">
      <c r="A2019" s="16"/>
      <c r="B2019" s="43"/>
      <c r="C2019" s="40"/>
      <c r="D2019" s="40"/>
      <c r="E2019" s="40"/>
      <c r="F2019" s="40"/>
      <c r="G2019" s="40"/>
      <c r="H2019" s="40"/>
      <c r="I2019" s="40"/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1"/>
      <c r="AJ2019" s="175"/>
      <c r="AK2019" s="176"/>
      <c r="AL2019" s="176"/>
      <c r="AM2019" s="176"/>
      <c r="AN2019" s="176"/>
      <c r="AO2019" s="176"/>
      <c r="AP2019" s="176"/>
      <c r="AQ2019" s="176"/>
      <c r="AR2019" s="176"/>
      <c r="AS2019" s="176"/>
      <c r="AT2019" s="177"/>
    </row>
    <row r="2020" spans="1:46" ht="18.75" customHeight="1" thickBot="1">
      <c r="A2020" s="16"/>
      <c r="B2020" s="44"/>
      <c r="C2020" s="45"/>
      <c r="D2020" s="45"/>
      <c r="E2020" s="45"/>
      <c r="F2020" s="45"/>
      <c r="G2020" s="45"/>
      <c r="H2020" s="45"/>
      <c r="I2020" s="45"/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6"/>
      <c r="AJ2020" s="209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1"/>
    </row>
    <row r="2021" spans="1:46" ht="12.75" customHeight="1">
      <c r="A2021" s="16"/>
      <c r="B2021" s="47" t="s">
        <v>31</v>
      </c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</row>
    <row r="2022" spans="1:46" ht="12.75" customHeight="1">
      <c r="A2022" s="16"/>
      <c r="B2022" s="212" t="s">
        <v>568</v>
      </c>
      <c r="C2022" s="213"/>
      <c r="D2022" s="213"/>
      <c r="E2022" s="213"/>
      <c r="F2022" s="213"/>
      <c r="G2022" s="213"/>
      <c r="H2022" s="213"/>
      <c r="I2022" s="213"/>
      <c r="J2022" s="213"/>
      <c r="K2022" s="213"/>
      <c r="L2022" s="213"/>
      <c r="M2022" s="213"/>
      <c r="N2022" s="213"/>
      <c r="O2022" s="213"/>
      <c r="P2022" s="213"/>
      <c r="Q2022" s="213"/>
      <c r="R2022" s="213"/>
      <c r="S2022" s="213"/>
      <c r="T2022" s="213"/>
      <c r="U2022" s="213"/>
      <c r="V2022" s="213"/>
      <c r="W2022" s="213"/>
      <c r="X2022" s="213"/>
      <c r="Y2022" s="213"/>
      <c r="Z2022" s="213"/>
      <c r="AA2022" s="213"/>
      <c r="AB2022" s="213"/>
      <c r="AC2022" s="213"/>
      <c r="AD2022" s="213"/>
      <c r="AE2022" s="213"/>
      <c r="AF2022" s="213"/>
      <c r="AG2022" s="213"/>
      <c r="AH2022" s="213"/>
      <c r="AI2022" s="213"/>
      <c r="AJ2022" s="213"/>
      <c r="AK2022" s="213"/>
      <c r="AL2022" s="213"/>
      <c r="AM2022" s="213"/>
      <c r="AN2022" s="213"/>
      <c r="AO2022" s="213"/>
      <c r="AP2022" s="213"/>
      <c r="AQ2022" s="213"/>
      <c r="AR2022" s="213"/>
      <c r="AS2022" s="213"/>
      <c r="AT2022" s="213"/>
    </row>
    <row r="2023" spans="1:46" ht="12.75" customHeight="1">
      <c r="A2023" s="16"/>
      <c r="B2023" s="213"/>
      <c r="C2023" s="213"/>
      <c r="D2023" s="213"/>
      <c r="E2023" s="213"/>
      <c r="F2023" s="213"/>
      <c r="G2023" s="213"/>
      <c r="H2023" s="213"/>
      <c r="I2023" s="213"/>
      <c r="J2023" s="213"/>
      <c r="K2023" s="213"/>
      <c r="L2023" s="213"/>
      <c r="M2023" s="213"/>
      <c r="N2023" s="213"/>
      <c r="O2023" s="213"/>
      <c r="P2023" s="213"/>
      <c r="Q2023" s="213"/>
      <c r="R2023" s="213"/>
      <c r="S2023" s="213"/>
      <c r="T2023" s="213"/>
      <c r="U2023" s="213"/>
      <c r="V2023" s="213"/>
      <c r="W2023" s="213"/>
      <c r="X2023" s="213"/>
      <c r="Y2023" s="213"/>
      <c r="Z2023" s="213"/>
      <c r="AA2023" s="213"/>
      <c r="AB2023" s="213"/>
      <c r="AC2023" s="213"/>
      <c r="AD2023" s="213"/>
      <c r="AE2023" s="213"/>
      <c r="AF2023" s="213"/>
      <c r="AG2023" s="213"/>
      <c r="AH2023" s="213"/>
      <c r="AI2023" s="213"/>
      <c r="AJ2023" s="213"/>
      <c r="AK2023" s="213"/>
      <c r="AL2023" s="213"/>
      <c r="AM2023" s="213"/>
      <c r="AN2023" s="213"/>
      <c r="AO2023" s="213"/>
      <c r="AP2023" s="213"/>
      <c r="AQ2023" s="213"/>
      <c r="AR2023" s="213"/>
      <c r="AS2023" s="213"/>
      <c r="AT2023" s="213"/>
    </row>
    <row r="2024" spans="1:46" ht="12.75" customHeight="1"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48"/>
      <c r="AF2024" s="48"/>
      <c r="AG2024" s="48"/>
      <c r="AH2024" s="48"/>
      <c r="AI2024" s="48"/>
      <c r="AJ2024" s="48"/>
      <c r="AK2024" s="48"/>
      <c r="AL2024" s="48"/>
      <c r="AM2024" s="48"/>
      <c r="AN2024" s="48"/>
      <c r="AO2024" s="48"/>
      <c r="AP2024" s="48"/>
      <c r="AQ2024" s="48"/>
      <c r="AR2024" s="48"/>
    </row>
    <row r="2025" spans="1:46" ht="12.75" customHeight="1">
      <c r="B2025" s="49" t="s">
        <v>32</v>
      </c>
      <c r="C2025" s="50"/>
      <c r="D2025" s="50"/>
      <c r="E2025" s="50"/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  <c r="P2025" s="50"/>
      <c r="Q2025" s="50"/>
      <c r="R2025" s="50"/>
      <c r="S2025" s="50"/>
      <c r="T2025" s="50"/>
      <c r="U2025" s="50"/>
      <c r="V2025" s="50"/>
      <c r="W2025" s="50"/>
      <c r="X2025" s="50"/>
      <c r="Y2025" s="50"/>
      <c r="Z2025" s="50"/>
      <c r="AA2025" s="50"/>
      <c r="AB2025" s="50"/>
      <c r="AC2025" s="50"/>
      <c r="AD2025" s="50"/>
      <c r="AE2025" s="50"/>
      <c r="AF2025" s="50"/>
      <c r="AG2025" s="50"/>
      <c r="AH2025" s="50"/>
      <c r="AI2025" s="50"/>
      <c r="AJ2025" s="50"/>
      <c r="AK2025" s="50"/>
      <c r="AL2025" s="50"/>
      <c r="AM2025" s="50"/>
      <c r="AN2025" s="50"/>
      <c r="AO2025" s="50"/>
      <c r="AP2025" s="50"/>
      <c r="AQ2025" s="50"/>
      <c r="AR2025" s="50"/>
      <c r="AS2025" s="50"/>
      <c r="AT2025" s="51"/>
    </row>
    <row r="2026" spans="1:46" ht="12.75" customHeight="1">
      <c r="B2026" s="52" t="s">
        <v>567</v>
      </c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53"/>
      <c r="AC2026" s="53"/>
      <c r="AD2026" s="53"/>
      <c r="AE2026" s="53"/>
      <c r="AF2026" s="53"/>
      <c r="AG2026" s="53"/>
      <c r="AH2026" s="53"/>
      <c r="AI2026" s="53"/>
      <c r="AJ2026" s="53"/>
      <c r="AK2026" s="53"/>
      <c r="AL2026" s="53"/>
      <c r="AM2026" s="53"/>
      <c r="AN2026" s="53"/>
      <c r="AO2026" s="53"/>
      <c r="AP2026" s="53"/>
      <c r="AQ2026" s="53"/>
      <c r="AR2026" s="53"/>
      <c r="AS2026" s="53"/>
      <c r="AT2026" s="54"/>
    </row>
    <row r="2027" spans="1:46" ht="12.75" customHeight="1">
      <c r="B2027" s="55"/>
      <c r="C2027" s="56"/>
      <c r="D2027" s="56"/>
      <c r="E2027" s="56"/>
      <c r="F2027" s="56"/>
      <c r="G2027" s="56"/>
      <c r="H2027" s="56"/>
      <c r="I2027" s="56"/>
      <c r="J2027" s="56"/>
      <c r="K2027" s="56"/>
      <c r="L2027" s="56"/>
      <c r="M2027" s="56"/>
      <c r="N2027" s="56"/>
      <c r="O2027" s="56"/>
      <c r="P2027" s="56"/>
      <c r="Q2027" s="56"/>
      <c r="R2027" s="56"/>
      <c r="S2027" s="56"/>
      <c r="T2027" s="56"/>
      <c r="U2027" s="56"/>
      <c r="V2027" s="56"/>
      <c r="W2027" s="56"/>
      <c r="X2027" s="56"/>
      <c r="Y2027" s="56"/>
      <c r="Z2027" s="56"/>
      <c r="AA2027" s="56"/>
      <c r="AB2027" s="56"/>
      <c r="AC2027" s="56"/>
      <c r="AD2027" s="56"/>
      <c r="AE2027" s="56"/>
      <c r="AF2027" s="56"/>
      <c r="AG2027" s="56"/>
      <c r="AH2027" s="56"/>
      <c r="AI2027" s="56"/>
      <c r="AJ2027" s="56"/>
      <c r="AK2027" s="56"/>
      <c r="AL2027" s="56"/>
      <c r="AM2027" s="56"/>
      <c r="AN2027" s="56"/>
      <c r="AO2027" s="56"/>
      <c r="AP2027" s="56"/>
      <c r="AQ2027" s="56"/>
      <c r="AR2027" s="56"/>
      <c r="AS2027" s="56"/>
      <c r="AT2027" s="57"/>
    </row>
    <row r="2028" spans="1:46" ht="12.75" customHeight="1">
      <c r="B2028" s="58"/>
      <c r="C2028" s="59"/>
      <c r="D2028" s="59"/>
      <c r="E2028" s="59"/>
      <c r="F2028" s="59"/>
      <c r="G2028" s="59"/>
      <c r="H2028" s="59"/>
      <c r="I2028" s="59"/>
      <c r="J2028" s="59"/>
      <c r="K2028" s="59"/>
      <c r="L2028" s="59"/>
      <c r="M2028" s="59"/>
      <c r="N2028" s="59"/>
      <c r="O2028" s="59"/>
      <c r="P2028" s="59"/>
      <c r="Q2028" s="59"/>
      <c r="R2028" s="59"/>
      <c r="S2028" s="59"/>
      <c r="T2028" s="59"/>
      <c r="U2028" s="59"/>
      <c r="V2028" s="59"/>
      <c r="W2028" s="59"/>
      <c r="X2028" s="59"/>
      <c r="Y2028" s="59"/>
      <c r="Z2028" s="59"/>
      <c r="AA2028" s="59"/>
      <c r="AB2028" s="59"/>
      <c r="AC2028" s="59"/>
      <c r="AD2028" s="59"/>
      <c r="AE2028" s="59"/>
      <c r="AF2028" s="59"/>
      <c r="AG2028" s="59"/>
      <c r="AH2028" s="59"/>
      <c r="AI2028" s="59"/>
      <c r="AJ2028" s="59"/>
      <c r="AK2028" s="59"/>
      <c r="AL2028" s="59"/>
      <c r="AM2028" s="59"/>
      <c r="AN2028" s="59"/>
      <c r="AO2028" s="59"/>
      <c r="AP2028" s="59"/>
      <c r="AQ2028" s="59"/>
      <c r="AR2028" s="59"/>
      <c r="AS2028" s="59"/>
      <c r="AT2028" s="60"/>
    </row>
    <row r="2030" spans="1:46" ht="12.75" customHeight="1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  <c r="AS2030" s="9"/>
      <c r="AT2030" s="9"/>
    </row>
    <row r="2031" spans="1:46" ht="12.75" customHeight="1">
      <c r="A2031" s="68"/>
      <c r="B2031" s="153" t="s">
        <v>577</v>
      </c>
      <c r="C2031" s="153"/>
      <c r="D2031" s="153"/>
      <c r="E2031" s="153"/>
      <c r="F2031" s="153"/>
      <c r="G2031" s="153"/>
      <c r="H2031" s="153"/>
      <c r="I2031" s="153"/>
      <c r="J2031" s="153"/>
      <c r="K2031" s="153"/>
      <c r="L2031" s="153"/>
      <c r="M2031" s="153"/>
      <c r="N2031" s="153"/>
      <c r="O2031" s="153"/>
      <c r="P2031" s="153"/>
      <c r="Q2031" s="153"/>
      <c r="R2031" s="153"/>
      <c r="S2031" s="153"/>
      <c r="T2031" s="150" t="s">
        <v>11</v>
      </c>
      <c r="U2031" s="151"/>
      <c r="V2031" s="151"/>
      <c r="W2031" s="151"/>
      <c r="X2031" s="67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3"/>
      <c r="AS2031" s="1"/>
      <c r="AT2031" s="3"/>
    </row>
    <row r="2032" spans="1:46" ht="12.75" customHeight="1">
      <c r="A2032" s="69"/>
      <c r="B2032" s="154"/>
      <c r="C2032" s="154"/>
      <c r="D2032" s="154"/>
      <c r="E2032" s="154"/>
      <c r="F2032" s="154"/>
      <c r="G2032" s="154"/>
      <c r="H2032" s="154"/>
      <c r="I2032" s="154"/>
      <c r="J2032" s="154"/>
      <c r="K2032" s="154"/>
      <c r="L2032" s="154"/>
      <c r="M2032" s="154"/>
      <c r="N2032" s="154"/>
      <c r="O2032" s="154"/>
      <c r="P2032" s="154"/>
      <c r="Q2032" s="154"/>
      <c r="R2032" s="154"/>
      <c r="S2032" s="154"/>
      <c r="T2032" s="152"/>
      <c r="U2032" s="152"/>
      <c r="V2032" s="152"/>
      <c r="W2032" s="152"/>
      <c r="X2032" s="67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3"/>
      <c r="AS2032" s="3"/>
      <c r="AT2032" s="3"/>
    </row>
    <row r="2033" spans="1:46" ht="12.75" customHeight="1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96" t="s">
        <v>578</v>
      </c>
      <c r="AF2033" s="96"/>
      <c r="AG2033" s="96"/>
      <c r="AH2033" s="96"/>
      <c r="AI2033" s="96"/>
      <c r="AJ2033" s="96"/>
      <c r="AK2033" s="96"/>
      <c r="AL2033" s="96"/>
      <c r="AM2033" s="96"/>
      <c r="AN2033" s="96"/>
      <c r="AO2033" s="96"/>
      <c r="AP2033" s="96"/>
      <c r="AQ2033" s="96"/>
      <c r="AR2033" s="96"/>
      <c r="AS2033" s="96"/>
      <c r="AT2033" s="96"/>
    </row>
    <row r="2034" spans="1:46" ht="12.75" customHeight="1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4"/>
      <c r="AC2034" s="4"/>
      <c r="AD2034" s="4"/>
    </row>
    <row r="2035" spans="1:46" ht="12.75" customHeight="1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16"/>
      <c r="AQ2035" s="16"/>
      <c r="AR2035" s="8"/>
      <c r="AS2035" s="8"/>
      <c r="AT2035" s="8"/>
    </row>
    <row r="2036" spans="1:46" ht="12.75" customHeight="1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6"/>
      <c r="AC2036" s="6"/>
      <c r="AD2036" s="6"/>
      <c r="AE2036" s="6"/>
      <c r="AF2036" s="6"/>
      <c r="AG2036" s="6"/>
      <c r="AH2036" s="6"/>
      <c r="AI2036" s="7" t="s">
        <v>34</v>
      </c>
      <c r="AJ2036" s="6"/>
      <c r="AK2036" s="6"/>
      <c r="AL2036" s="6"/>
      <c r="AM2036" s="6"/>
      <c r="AN2036" s="6"/>
      <c r="AO2036" s="6"/>
      <c r="AP2036" s="16"/>
      <c r="AQ2036" s="16"/>
      <c r="AR2036" s="8"/>
      <c r="AS2036" s="8"/>
      <c r="AT2036" s="8"/>
    </row>
    <row r="2037" spans="1:46" ht="12.75" customHeight="1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16"/>
      <c r="AQ2037" s="16"/>
      <c r="AR2037" s="8"/>
      <c r="AS2037" s="8"/>
      <c r="AT2037" s="8"/>
    </row>
    <row r="2038" spans="1:46" ht="12.75" customHeight="1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87" t="s">
        <v>37</v>
      </c>
      <c r="AC2038" s="87"/>
      <c r="AD2038" s="87"/>
      <c r="AE2038" s="87"/>
      <c r="AF2038" s="87"/>
      <c r="AG2038" s="87"/>
      <c r="AH2038" s="87"/>
      <c r="AI2038" s="6"/>
      <c r="AJ2038" s="6"/>
      <c r="AK2038" s="6"/>
      <c r="AL2038" s="6"/>
      <c r="AM2038" s="6"/>
      <c r="AN2038" s="6"/>
      <c r="AO2038" s="6"/>
      <c r="AP2038" s="16"/>
      <c r="AQ2038" s="16"/>
      <c r="AR2038" s="8"/>
      <c r="AS2038" s="8"/>
      <c r="AT2038" s="8"/>
    </row>
    <row r="2039" spans="1:46" ht="12.75" customHeight="1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84" t="s">
        <v>38</v>
      </c>
      <c r="AC2039" s="84"/>
      <c r="AD2039" s="84"/>
      <c r="AE2039" s="84"/>
      <c r="AF2039" s="84"/>
      <c r="AG2039" s="84"/>
      <c r="AH2039" s="84"/>
      <c r="AI2039" s="84"/>
      <c r="AJ2039" s="85"/>
      <c r="AK2039" s="85"/>
      <c r="AL2039" s="85"/>
      <c r="AM2039" s="85"/>
      <c r="AN2039" s="85"/>
      <c r="AO2039" s="85"/>
      <c r="AP2039" s="16"/>
      <c r="AQ2039" s="16"/>
      <c r="AR2039" s="8"/>
      <c r="AS2039" s="8"/>
      <c r="AT2039" s="8"/>
    </row>
    <row r="2040" spans="1:46" ht="12.75" customHeight="1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86" t="s">
        <v>39</v>
      </c>
      <c r="AC2040" s="87"/>
      <c r="AD2040" s="87"/>
      <c r="AE2040" s="87"/>
      <c r="AF2040" s="87"/>
      <c r="AG2040" s="87"/>
      <c r="AH2040" s="87"/>
      <c r="AI2040" s="87"/>
      <c r="AJ2040" s="88"/>
      <c r="AK2040" s="88"/>
      <c r="AL2040" s="88"/>
      <c r="AM2040" s="88"/>
      <c r="AN2040" s="88"/>
      <c r="AO2040" s="88"/>
      <c r="AP2040" s="16"/>
      <c r="AQ2040" s="16"/>
      <c r="AR2040" s="8"/>
      <c r="AS2040" s="8"/>
      <c r="AT2040" s="8"/>
    </row>
    <row r="2041" spans="1:46" ht="12.75" customHeight="1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  <c r="AM2041" s="16"/>
      <c r="AN2041" s="16"/>
      <c r="AO2041" s="16"/>
      <c r="AP2041" s="16"/>
      <c r="AQ2041" s="16"/>
      <c r="AR2041" s="8"/>
      <c r="AS2041" s="8"/>
      <c r="AT2041" s="8"/>
    </row>
    <row r="2042" spans="1:46" ht="12.75" customHeight="1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72" t="s">
        <v>12</v>
      </c>
      <c r="AG2042" s="173"/>
      <c r="AH2042" s="173"/>
      <c r="AI2042" s="173"/>
      <c r="AJ2042" s="173"/>
      <c r="AK2042" s="174"/>
      <c r="AL2042" s="172" t="s">
        <v>13</v>
      </c>
      <c r="AM2042" s="173"/>
      <c r="AN2042" s="173"/>
      <c r="AO2042" s="173"/>
      <c r="AP2042" s="173"/>
      <c r="AQ2042" s="174"/>
      <c r="AR2042" s="8"/>
      <c r="AS2042" s="8"/>
      <c r="AT2042" s="8"/>
    </row>
    <row r="2043" spans="1:46" ht="12.75" customHeight="1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55"/>
      <c r="AG2043" s="156"/>
      <c r="AH2043" s="156"/>
      <c r="AI2043" s="156"/>
      <c r="AJ2043" s="156"/>
      <c r="AK2043" s="157"/>
      <c r="AL2043" s="155"/>
      <c r="AM2043" s="156"/>
      <c r="AN2043" s="156"/>
      <c r="AO2043" s="156"/>
      <c r="AP2043" s="156"/>
      <c r="AQ2043" s="157"/>
      <c r="AR2043" s="8"/>
      <c r="AS2043" s="8"/>
      <c r="AT2043" s="8"/>
    </row>
    <row r="2044" spans="1:46" ht="12.75" customHeight="1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58"/>
      <c r="AG2044" s="151"/>
      <c r="AH2044" s="151"/>
      <c r="AI2044" s="151"/>
      <c r="AJ2044" s="151"/>
      <c r="AK2044" s="159"/>
      <c r="AL2044" s="158"/>
      <c r="AM2044" s="151"/>
      <c r="AN2044" s="151"/>
      <c r="AO2044" s="151"/>
      <c r="AP2044" s="151"/>
      <c r="AQ2044" s="159"/>
      <c r="AR2044" s="8"/>
      <c r="AS2044" s="8"/>
      <c r="AT2044" s="8"/>
    </row>
    <row r="2045" spans="1:46" ht="12.75" customHeight="1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58"/>
      <c r="AG2045" s="151"/>
      <c r="AH2045" s="151"/>
      <c r="AI2045" s="151"/>
      <c r="AJ2045" s="151"/>
      <c r="AK2045" s="159"/>
      <c r="AL2045" s="158"/>
      <c r="AM2045" s="151"/>
      <c r="AN2045" s="151"/>
      <c r="AO2045" s="151"/>
      <c r="AP2045" s="151"/>
      <c r="AQ2045" s="159"/>
      <c r="AR2045" s="8"/>
      <c r="AS2045" s="8"/>
      <c r="AT2045" s="8"/>
    </row>
    <row r="2046" spans="1:46" ht="12.75" customHeight="1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0"/>
      <c r="AG2046" s="152"/>
      <c r="AH2046" s="152"/>
      <c r="AI2046" s="152"/>
      <c r="AJ2046" s="152"/>
      <c r="AK2046" s="161"/>
      <c r="AL2046" s="160"/>
      <c r="AM2046" s="152"/>
      <c r="AN2046" s="152"/>
      <c r="AO2046" s="152"/>
      <c r="AP2046" s="152"/>
      <c r="AQ2046" s="161"/>
      <c r="AR2046" s="8"/>
      <c r="AS2046" s="8"/>
      <c r="AT2046" s="8"/>
    </row>
    <row r="2047" spans="1:46" ht="12.75" customHeight="1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  <c r="AM2047" s="16"/>
      <c r="AN2047" s="16"/>
      <c r="AO2047" s="16"/>
      <c r="AP2047" s="16"/>
      <c r="AQ2047" s="16"/>
      <c r="AR2047" s="8"/>
      <c r="AS2047" s="8"/>
      <c r="AT2047" s="8"/>
    </row>
    <row r="2048" spans="1:46" ht="12.75" customHeight="1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  <c r="AM2048" s="16"/>
      <c r="AN2048" s="16"/>
      <c r="AO2048" s="16"/>
      <c r="AP2048" s="16"/>
      <c r="AQ2048" s="16"/>
      <c r="AR2048" s="8"/>
      <c r="AS2048" s="8"/>
      <c r="AT2048" s="8"/>
    </row>
    <row r="2049" spans="1:46" ht="12.75" customHeight="1">
      <c r="A2049" s="16"/>
      <c r="B2049" s="162" t="s">
        <v>579</v>
      </c>
      <c r="C2049" s="162"/>
      <c r="D2049" s="162"/>
      <c r="E2049" s="162"/>
      <c r="F2049" s="162"/>
      <c r="G2049" s="162"/>
      <c r="H2049" s="162"/>
      <c r="I2049" s="162"/>
      <c r="J2049" s="162"/>
      <c r="K2049" s="162"/>
      <c r="L2049" s="162"/>
      <c r="M2049" s="162"/>
      <c r="N2049" s="162"/>
      <c r="O2049" s="162"/>
      <c r="P2049" s="162"/>
      <c r="Q2049" s="162"/>
      <c r="R2049" s="162"/>
      <c r="S2049" s="162"/>
      <c r="T2049" s="162"/>
      <c r="U2049" s="162"/>
      <c r="V2049" s="162"/>
      <c r="W2049" s="162"/>
      <c r="X2049" s="162"/>
      <c r="Y2049" s="162"/>
      <c r="Z2049" s="162"/>
      <c r="AA2049" s="162"/>
      <c r="AB2049" s="162"/>
      <c r="AC2049" s="162"/>
      <c r="AD2049" s="162"/>
      <c r="AE2049" s="162"/>
      <c r="AF2049" s="162"/>
      <c r="AG2049" s="162"/>
      <c r="AH2049" s="162"/>
      <c r="AI2049" s="162"/>
      <c r="AJ2049" s="162"/>
      <c r="AK2049" s="162"/>
      <c r="AL2049" s="162"/>
      <c r="AM2049" s="162"/>
      <c r="AN2049" s="162"/>
      <c r="AO2049" s="162"/>
      <c r="AP2049" s="162"/>
      <c r="AQ2049" s="162"/>
      <c r="AR2049" s="162"/>
      <c r="AS2049" s="162"/>
      <c r="AT2049" s="8"/>
    </row>
    <row r="2050" spans="1:46" ht="12.75" customHeight="1">
      <c r="A2050" s="16"/>
      <c r="B2050" s="162"/>
      <c r="C2050" s="162"/>
      <c r="D2050" s="162"/>
      <c r="E2050" s="162"/>
      <c r="F2050" s="162"/>
      <c r="G2050" s="162"/>
      <c r="H2050" s="162"/>
      <c r="I2050" s="162"/>
      <c r="J2050" s="162"/>
      <c r="K2050" s="162"/>
      <c r="L2050" s="162"/>
      <c r="M2050" s="162"/>
      <c r="N2050" s="162"/>
      <c r="O2050" s="162"/>
      <c r="P2050" s="162"/>
      <c r="Q2050" s="162"/>
      <c r="R2050" s="162"/>
      <c r="S2050" s="162"/>
      <c r="T2050" s="162"/>
      <c r="U2050" s="162"/>
      <c r="V2050" s="162"/>
      <c r="W2050" s="162"/>
      <c r="X2050" s="162"/>
      <c r="Y2050" s="162"/>
      <c r="Z2050" s="162"/>
      <c r="AA2050" s="162"/>
      <c r="AB2050" s="162"/>
      <c r="AC2050" s="162"/>
      <c r="AD2050" s="162"/>
      <c r="AE2050" s="162"/>
      <c r="AF2050" s="162"/>
      <c r="AG2050" s="162"/>
      <c r="AH2050" s="162"/>
      <c r="AI2050" s="162"/>
      <c r="AJ2050" s="162"/>
      <c r="AK2050" s="162"/>
      <c r="AL2050" s="162"/>
      <c r="AM2050" s="162"/>
      <c r="AN2050" s="162"/>
      <c r="AO2050" s="162"/>
      <c r="AP2050" s="162"/>
      <c r="AQ2050" s="162"/>
      <c r="AR2050" s="162"/>
      <c r="AS2050" s="162"/>
      <c r="AT2050" s="8"/>
    </row>
    <row r="2051" spans="1:46" ht="12.75" customHeight="1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  <c r="AM2051" s="16"/>
      <c r="AN2051" s="16"/>
      <c r="AO2051" s="16"/>
      <c r="AP2051" s="16"/>
      <c r="AQ2051" s="16"/>
      <c r="AR2051" s="8"/>
      <c r="AS2051" s="8"/>
      <c r="AT2051" s="8"/>
    </row>
    <row r="2052" spans="1:46" ht="12.75" customHeight="1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  <c r="AM2052" s="16"/>
      <c r="AN2052" s="16"/>
      <c r="AO2052" s="16"/>
      <c r="AP2052" s="16"/>
      <c r="AQ2052" s="16"/>
      <c r="AR2052" s="8"/>
      <c r="AS2052" s="8"/>
      <c r="AT2052" s="8"/>
    </row>
    <row r="2053" spans="1:46" ht="12.75" customHeight="1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  <c r="AM2053" s="16"/>
      <c r="AN2053" s="16"/>
      <c r="AO2053" s="16"/>
      <c r="AP2053" s="16"/>
      <c r="AQ2053" s="16"/>
      <c r="AR2053" s="8"/>
      <c r="AS2053" s="8"/>
      <c r="AT2053" s="8"/>
    </row>
    <row r="2054" spans="1:46" ht="12.75" customHeight="1">
      <c r="A2054" s="16"/>
      <c r="B2054" s="16" t="s">
        <v>14</v>
      </c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  <c r="AM2054" s="16"/>
      <c r="AN2054" s="16"/>
      <c r="AO2054" s="16"/>
      <c r="AP2054" s="16"/>
      <c r="AQ2054" s="16"/>
      <c r="AR2054" s="8"/>
      <c r="AS2054" s="8"/>
      <c r="AT2054" s="8"/>
    </row>
    <row r="2055" spans="1:46" ht="12.75" customHeight="1" thickBot="1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  <c r="AM2055" s="16"/>
      <c r="AN2055" s="16"/>
      <c r="AO2055" s="16"/>
      <c r="AP2055" s="16"/>
      <c r="AQ2055" s="16"/>
      <c r="AR2055" s="8"/>
      <c r="AS2055" s="8"/>
      <c r="AT2055" s="8"/>
    </row>
    <row r="2056" spans="1:46" ht="25.5" customHeight="1" thickBot="1">
      <c r="A2056" s="16"/>
      <c r="B2056" s="17" t="s">
        <v>15</v>
      </c>
      <c r="C2056" s="18"/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9"/>
      <c r="Q2056" s="163">
        <v>22649</v>
      </c>
      <c r="R2056" s="164"/>
      <c r="S2056" s="164"/>
      <c r="T2056" s="164"/>
      <c r="U2056" s="164"/>
      <c r="V2056" s="164"/>
      <c r="W2056" s="164"/>
      <c r="X2056" s="164"/>
      <c r="Y2056" s="164"/>
      <c r="Z2056" s="164"/>
      <c r="AA2056" s="165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  <c r="AM2056" s="16"/>
      <c r="AN2056" s="16"/>
      <c r="AO2056" s="16"/>
      <c r="AP2056" s="16"/>
      <c r="AQ2056" s="16"/>
      <c r="AR2056" s="8"/>
      <c r="AS2056" s="8"/>
      <c r="AT2056" s="8"/>
    </row>
    <row r="2057" spans="1:46" ht="12.75" customHeight="1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  <c r="AM2057" s="16"/>
      <c r="AN2057" s="16"/>
      <c r="AO2057" s="16"/>
      <c r="AP2057" s="16"/>
      <c r="AQ2057" s="16"/>
      <c r="AR2057" s="8"/>
      <c r="AS2057" s="8"/>
      <c r="AT2057" s="8"/>
    </row>
    <row r="2058" spans="1:46" ht="12.75" customHeight="1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  <c r="AM2058" s="16"/>
      <c r="AN2058" s="16"/>
      <c r="AO2058" s="16"/>
      <c r="AP2058" s="16"/>
      <c r="AQ2058" s="16"/>
      <c r="AR2058" s="8"/>
      <c r="AS2058" s="8"/>
      <c r="AT2058" s="8"/>
    </row>
    <row r="2059" spans="1:46" ht="12.75" customHeight="1" thickBot="1">
      <c r="A2059" s="16"/>
      <c r="B2059" s="16" t="s">
        <v>16</v>
      </c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  <c r="AM2059" s="16"/>
      <c r="AN2059" s="16"/>
      <c r="AO2059" s="16"/>
      <c r="AP2059" s="16"/>
      <c r="AQ2059" s="16"/>
      <c r="AR2059" s="8"/>
      <c r="AS2059" s="8"/>
      <c r="AT2059" s="8"/>
    </row>
    <row r="2060" spans="1:46" ht="18" customHeight="1" thickBot="1">
      <c r="A2060" s="16"/>
      <c r="B2060" s="166" t="s">
        <v>7</v>
      </c>
      <c r="C2060" s="167"/>
      <c r="D2060" s="167"/>
      <c r="E2060" s="167"/>
      <c r="F2060" s="167"/>
      <c r="G2060" s="167"/>
      <c r="H2060" s="167"/>
      <c r="I2060" s="167"/>
      <c r="J2060" s="167"/>
      <c r="K2060" s="167"/>
      <c r="L2060" s="167"/>
      <c r="M2060" s="167"/>
      <c r="N2060" s="167"/>
      <c r="O2060" s="167"/>
      <c r="P2060" s="167"/>
      <c r="Q2060" s="167"/>
      <c r="R2060" s="167"/>
      <c r="S2060" s="167"/>
      <c r="T2060" s="167"/>
      <c r="U2060" s="167"/>
      <c r="V2060" s="167"/>
      <c r="W2060" s="167"/>
      <c r="X2060" s="167"/>
      <c r="Y2060" s="167"/>
      <c r="Z2060" s="167"/>
      <c r="AA2060" s="167"/>
      <c r="AB2060" s="167"/>
      <c r="AC2060" s="167"/>
      <c r="AD2060" s="167"/>
      <c r="AE2060" s="167"/>
      <c r="AF2060" s="167"/>
      <c r="AG2060" s="167"/>
      <c r="AH2060" s="167"/>
      <c r="AI2060" s="168"/>
      <c r="AJ2060" s="169" t="s">
        <v>17</v>
      </c>
      <c r="AK2060" s="170"/>
      <c r="AL2060" s="170"/>
      <c r="AM2060" s="170"/>
      <c r="AN2060" s="170"/>
      <c r="AO2060" s="170"/>
      <c r="AP2060" s="170"/>
      <c r="AQ2060" s="170"/>
      <c r="AR2060" s="170"/>
      <c r="AS2060" s="170"/>
      <c r="AT2060" s="171"/>
    </row>
    <row r="2061" spans="1:46" ht="18.75" customHeight="1">
      <c r="A2061" s="16"/>
      <c r="B2061" s="20" t="s">
        <v>18</v>
      </c>
      <c r="C2061" s="21"/>
      <c r="D2061" s="21"/>
      <c r="E2061" s="21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3"/>
      <c r="X2061" s="21"/>
      <c r="Y2061" s="21"/>
      <c r="Z2061" s="21"/>
      <c r="AA2061" s="21"/>
      <c r="AB2061" s="21"/>
      <c r="AC2061" s="22"/>
      <c r="AD2061" s="23"/>
      <c r="AE2061" s="21"/>
      <c r="AF2061" s="21"/>
      <c r="AG2061" s="21"/>
      <c r="AH2061" s="21"/>
      <c r="AI2061" s="24"/>
      <c r="AJ2061" s="178">
        <f>SUM(AJ2062:AT2066)</f>
        <v>24705</v>
      </c>
      <c r="AK2061" s="179"/>
      <c r="AL2061" s="179"/>
      <c r="AM2061" s="179"/>
      <c r="AN2061" s="179"/>
      <c r="AO2061" s="179"/>
      <c r="AP2061" s="179"/>
      <c r="AQ2061" s="179"/>
      <c r="AR2061" s="179"/>
      <c r="AS2061" s="179"/>
      <c r="AT2061" s="180"/>
    </row>
    <row r="2062" spans="1:46" ht="12.75" customHeight="1">
      <c r="A2062" s="16"/>
      <c r="B2062" s="181" t="s">
        <v>19</v>
      </c>
      <c r="C2062" s="182"/>
      <c r="D2062" s="182"/>
      <c r="E2062" s="182"/>
      <c r="F2062" s="25" t="s">
        <v>20</v>
      </c>
      <c r="G2062" s="25"/>
      <c r="H2062" s="25"/>
      <c r="I2062" s="25"/>
      <c r="J2062" s="25"/>
      <c r="K2062" s="25"/>
      <c r="L2062" s="25"/>
      <c r="M2062" s="25"/>
      <c r="N2062" s="25"/>
      <c r="O2062" s="25"/>
      <c r="P2062" s="25"/>
      <c r="Q2062" s="25"/>
      <c r="R2062" s="25" t="s">
        <v>21</v>
      </c>
      <c r="S2062" s="26"/>
      <c r="T2062" s="25"/>
      <c r="U2062" s="25"/>
      <c r="V2062" s="25"/>
      <c r="W2062" s="188" t="s">
        <v>582</v>
      </c>
      <c r="X2062" s="189"/>
      <c r="Y2062" s="189"/>
      <c r="Z2062" s="189"/>
      <c r="AA2062" s="189"/>
      <c r="AB2062" s="189"/>
      <c r="AC2062" s="27" t="s">
        <v>22</v>
      </c>
      <c r="AD2062" s="188" t="s">
        <v>585</v>
      </c>
      <c r="AE2062" s="189"/>
      <c r="AF2062" s="189"/>
      <c r="AG2062" s="189"/>
      <c r="AH2062" s="189"/>
      <c r="AI2062" s="190"/>
      <c r="AJ2062" s="191">
        <v>8341</v>
      </c>
      <c r="AK2062" s="192"/>
      <c r="AL2062" s="192"/>
      <c r="AM2062" s="192"/>
      <c r="AN2062" s="192"/>
      <c r="AO2062" s="192"/>
      <c r="AP2062" s="192"/>
      <c r="AQ2062" s="192"/>
      <c r="AR2062" s="192"/>
      <c r="AS2062" s="192"/>
      <c r="AT2062" s="193"/>
    </row>
    <row r="2063" spans="1:46" ht="12.75" customHeight="1">
      <c r="A2063" s="16"/>
      <c r="B2063" s="183"/>
      <c r="C2063" s="184"/>
      <c r="D2063" s="184"/>
      <c r="E2063" s="184"/>
      <c r="F2063" s="28" t="s">
        <v>23</v>
      </c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 t="s">
        <v>21</v>
      </c>
      <c r="S2063" s="28"/>
      <c r="T2063" s="28"/>
      <c r="U2063" s="28"/>
      <c r="V2063" s="28"/>
      <c r="W2063" s="194" t="s">
        <v>583</v>
      </c>
      <c r="X2063" s="195"/>
      <c r="Y2063" s="195"/>
      <c r="Z2063" s="195"/>
      <c r="AA2063" s="195"/>
      <c r="AB2063" s="195"/>
      <c r="AC2063" s="29" t="s">
        <v>22</v>
      </c>
      <c r="AD2063" s="194" t="s">
        <v>584</v>
      </c>
      <c r="AE2063" s="195"/>
      <c r="AF2063" s="195"/>
      <c r="AG2063" s="195"/>
      <c r="AH2063" s="195"/>
      <c r="AI2063" s="196"/>
      <c r="AJ2063" s="197">
        <v>1341</v>
      </c>
      <c r="AK2063" s="198"/>
      <c r="AL2063" s="198"/>
      <c r="AM2063" s="198"/>
      <c r="AN2063" s="198"/>
      <c r="AO2063" s="198"/>
      <c r="AP2063" s="198"/>
      <c r="AQ2063" s="198"/>
      <c r="AR2063" s="198"/>
      <c r="AS2063" s="198"/>
      <c r="AT2063" s="199"/>
    </row>
    <row r="2064" spans="1:46" ht="12.75" customHeight="1">
      <c r="A2064" s="16"/>
      <c r="B2064" s="185"/>
      <c r="C2064" s="184"/>
      <c r="D2064" s="184"/>
      <c r="E2064" s="184"/>
      <c r="F2064" s="30" t="s">
        <v>24</v>
      </c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  <c r="R2064" s="30" t="s">
        <v>21</v>
      </c>
      <c r="S2064" s="30"/>
      <c r="T2064" s="30"/>
      <c r="U2064" s="30"/>
      <c r="V2064" s="30"/>
      <c r="W2064" s="194" t="s">
        <v>588</v>
      </c>
      <c r="X2064" s="195"/>
      <c r="Y2064" s="195"/>
      <c r="Z2064" s="195"/>
      <c r="AA2064" s="195"/>
      <c r="AB2064" s="195"/>
      <c r="AC2064" s="29" t="s">
        <v>22</v>
      </c>
      <c r="AD2064" s="194" t="s">
        <v>589</v>
      </c>
      <c r="AE2064" s="195"/>
      <c r="AF2064" s="195"/>
      <c r="AG2064" s="195"/>
      <c r="AH2064" s="195"/>
      <c r="AI2064" s="196"/>
      <c r="AJ2064" s="197">
        <v>9341</v>
      </c>
      <c r="AK2064" s="198"/>
      <c r="AL2064" s="198"/>
      <c r="AM2064" s="198"/>
      <c r="AN2064" s="198"/>
      <c r="AO2064" s="198"/>
      <c r="AP2064" s="198"/>
      <c r="AQ2064" s="198"/>
      <c r="AR2064" s="198"/>
      <c r="AS2064" s="198"/>
      <c r="AT2064" s="199"/>
    </row>
    <row r="2065" spans="1:46" ht="12.75" customHeight="1">
      <c r="A2065" s="16"/>
      <c r="B2065" s="185"/>
      <c r="C2065" s="184"/>
      <c r="D2065" s="184"/>
      <c r="E2065" s="184"/>
      <c r="F2065" s="30" t="s">
        <v>25</v>
      </c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  <c r="R2065" s="30" t="s">
        <v>21</v>
      </c>
      <c r="S2065" s="30"/>
      <c r="T2065" s="30"/>
      <c r="U2065" s="30"/>
      <c r="V2065" s="30"/>
      <c r="W2065" s="200" t="s">
        <v>586</v>
      </c>
      <c r="X2065" s="201"/>
      <c r="Y2065" s="201"/>
      <c r="Z2065" s="201"/>
      <c r="AA2065" s="201"/>
      <c r="AB2065" s="201"/>
      <c r="AC2065" s="31" t="s">
        <v>22</v>
      </c>
      <c r="AD2065" s="200" t="s">
        <v>587</v>
      </c>
      <c r="AE2065" s="201"/>
      <c r="AF2065" s="201"/>
      <c r="AG2065" s="201"/>
      <c r="AH2065" s="201"/>
      <c r="AI2065" s="202"/>
      <c r="AJ2065" s="203">
        <v>3341</v>
      </c>
      <c r="AK2065" s="204"/>
      <c r="AL2065" s="204"/>
      <c r="AM2065" s="204"/>
      <c r="AN2065" s="204"/>
      <c r="AO2065" s="204"/>
      <c r="AP2065" s="204"/>
      <c r="AQ2065" s="204"/>
      <c r="AR2065" s="204"/>
      <c r="AS2065" s="204"/>
      <c r="AT2065" s="205"/>
    </row>
    <row r="2066" spans="1:46" ht="12.75" customHeight="1">
      <c r="A2066" s="16"/>
      <c r="B2066" s="186"/>
      <c r="C2066" s="187"/>
      <c r="D2066" s="187"/>
      <c r="E2066" s="187"/>
      <c r="F2066" s="32" t="s">
        <v>26</v>
      </c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3"/>
      <c r="X2066" s="34"/>
      <c r="Y2066" s="34"/>
      <c r="Z2066" s="34"/>
      <c r="AA2066" s="34"/>
      <c r="AB2066" s="34"/>
      <c r="AC2066" s="32"/>
      <c r="AD2066" s="33"/>
      <c r="AE2066" s="34"/>
      <c r="AF2066" s="34"/>
      <c r="AG2066" s="34"/>
      <c r="AH2066" s="34"/>
      <c r="AI2066" s="35"/>
      <c r="AJ2066" s="206">
        <v>2341</v>
      </c>
      <c r="AK2066" s="207"/>
      <c r="AL2066" s="207"/>
      <c r="AM2066" s="207"/>
      <c r="AN2066" s="207"/>
      <c r="AO2066" s="207"/>
      <c r="AP2066" s="207"/>
      <c r="AQ2066" s="207"/>
      <c r="AR2066" s="207"/>
      <c r="AS2066" s="207"/>
      <c r="AT2066" s="208"/>
    </row>
    <row r="2067" spans="1:46" ht="18.75" customHeight="1">
      <c r="A2067" s="16"/>
      <c r="B2067" s="36" t="s">
        <v>27</v>
      </c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F2067" s="37"/>
      <c r="AG2067" s="37"/>
      <c r="AH2067" s="37"/>
      <c r="AI2067" s="38"/>
      <c r="AJ2067" s="175">
        <v>0</v>
      </c>
      <c r="AK2067" s="176"/>
      <c r="AL2067" s="176"/>
      <c r="AM2067" s="176"/>
      <c r="AN2067" s="176"/>
      <c r="AO2067" s="176"/>
      <c r="AP2067" s="176"/>
      <c r="AQ2067" s="176"/>
      <c r="AR2067" s="176"/>
      <c r="AS2067" s="176"/>
      <c r="AT2067" s="177"/>
    </row>
    <row r="2068" spans="1:46" ht="18.75" customHeight="1">
      <c r="A2068" s="16"/>
      <c r="B2068" s="39" t="s">
        <v>28</v>
      </c>
      <c r="C2068" s="40"/>
      <c r="D2068" s="40"/>
      <c r="E2068" s="40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1"/>
      <c r="AJ2068" s="175">
        <v>441</v>
      </c>
      <c r="AK2068" s="176"/>
      <c r="AL2068" s="176"/>
      <c r="AM2068" s="176"/>
      <c r="AN2068" s="176"/>
      <c r="AO2068" s="176"/>
      <c r="AP2068" s="176"/>
      <c r="AQ2068" s="176"/>
      <c r="AR2068" s="176"/>
      <c r="AS2068" s="176"/>
      <c r="AT2068" s="177"/>
    </row>
    <row r="2069" spans="1:46" ht="18.75" customHeight="1">
      <c r="A2069" s="16"/>
      <c r="B2069" s="42" t="s">
        <v>29</v>
      </c>
      <c r="C2069" s="40"/>
      <c r="D2069" s="40"/>
      <c r="E2069" s="40"/>
      <c r="F2069" s="40"/>
      <c r="G2069" s="40"/>
      <c r="H2069" s="40"/>
      <c r="I2069" s="40"/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1"/>
      <c r="AJ2069" s="175">
        <v>200</v>
      </c>
      <c r="AK2069" s="176"/>
      <c r="AL2069" s="176"/>
      <c r="AM2069" s="176"/>
      <c r="AN2069" s="176"/>
      <c r="AO2069" s="176"/>
      <c r="AP2069" s="176"/>
      <c r="AQ2069" s="176"/>
      <c r="AR2069" s="176"/>
      <c r="AS2069" s="176"/>
      <c r="AT2069" s="177"/>
    </row>
    <row r="2070" spans="1:46" ht="18.75" customHeight="1">
      <c r="A2070" s="16"/>
      <c r="B2070" s="43" t="s">
        <v>30</v>
      </c>
      <c r="C2070" s="40"/>
      <c r="D2070" s="40"/>
      <c r="E2070" s="40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1"/>
      <c r="AJ2070" s="175">
        <v>641</v>
      </c>
      <c r="AK2070" s="176"/>
      <c r="AL2070" s="176"/>
      <c r="AM2070" s="176"/>
      <c r="AN2070" s="176"/>
      <c r="AO2070" s="176"/>
      <c r="AP2070" s="176"/>
      <c r="AQ2070" s="176"/>
      <c r="AR2070" s="176"/>
      <c r="AS2070" s="176"/>
      <c r="AT2070" s="177"/>
    </row>
    <row r="2071" spans="1:46" ht="18.75" customHeight="1">
      <c r="A2071" s="16"/>
      <c r="B2071" s="43" t="s">
        <v>995</v>
      </c>
      <c r="C2071" s="40"/>
      <c r="D2071" s="40"/>
      <c r="E2071" s="40"/>
      <c r="F2071" s="40"/>
      <c r="G2071" s="40"/>
      <c r="H2071" s="40"/>
      <c r="I2071" s="40"/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1"/>
      <c r="AJ2071" s="175">
        <v>224</v>
      </c>
      <c r="AK2071" s="176"/>
      <c r="AL2071" s="176"/>
      <c r="AM2071" s="176"/>
      <c r="AN2071" s="176"/>
      <c r="AO2071" s="176"/>
      <c r="AP2071" s="176"/>
      <c r="AQ2071" s="176"/>
      <c r="AR2071" s="176"/>
      <c r="AS2071" s="176"/>
      <c r="AT2071" s="177"/>
    </row>
    <row r="2072" spans="1:46" ht="18.75" customHeight="1">
      <c r="A2072" s="16"/>
      <c r="B2072" s="43" t="s">
        <v>996</v>
      </c>
      <c r="C2072" s="40"/>
      <c r="D2072" s="40"/>
      <c r="E2072" s="40"/>
      <c r="F2072" s="40"/>
      <c r="G2072" s="40"/>
      <c r="H2072" s="40"/>
      <c r="I2072" s="40"/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1"/>
      <c r="AJ2072" s="175">
        <v>435</v>
      </c>
      <c r="AK2072" s="176"/>
      <c r="AL2072" s="176"/>
      <c r="AM2072" s="176"/>
      <c r="AN2072" s="176"/>
      <c r="AO2072" s="176"/>
      <c r="AP2072" s="176"/>
      <c r="AQ2072" s="176"/>
      <c r="AR2072" s="176"/>
      <c r="AS2072" s="176"/>
      <c r="AT2072" s="177"/>
    </row>
    <row r="2073" spans="1:46" ht="18.75" customHeight="1">
      <c r="A2073" s="16"/>
      <c r="B2073" s="43" t="s">
        <v>997</v>
      </c>
      <c r="C2073" s="40"/>
      <c r="D2073" s="40"/>
      <c r="E2073" s="40"/>
      <c r="F2073" s="40"/>
      <c r="G2073" s="40"/>
      <c r="H2073" s="40"/>
      <c r="I2073" s="40"/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1"/>
      <c r="AJ2073" s="175">
        <v>646</v>
      </c>
      <c r="AK2073" s="176"/>
      <c r="AL2073" s="176"/>
      <c r="AM2073" s="176"/>
      <c r="AN2073" s="176"/>
      <c r="AO2073" s="176"/>
      <c r="AP2073" s="176"/>
      <c r="AQ2073" s="176"/>
      <c r="AR2073" s="176"/>
      <c r="AS2073" s="176"/>
      <c r="AT2073" s="177"/>
    </row>
    <row r="2074" spans="1:46" ht="18.75" customHeight="1">
      <c r="A2074" s="16"/>
      <c r="B2074" s="43"/>
      <c r="C2074" s="40"/>
      <c r="D2074" s="40"/>
      <c r="E2074" s="40"/>
      <c r="F2074" s="40"/>
      <c r="G2074" s="40"/>
      <c r="H2074" s="40"/>
      <c r="I2074" s="40"/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1"/>
      <c r="AJ2074" s="175"/>
      <c r="AK2074" s="176"/>
      <c r="AL2074" s="176"/>
      <c r="AM2074" s="176"/>
      <c r="AN2074" s="176"/>
      <c r="AO2074" s="176"/>
      <c r="AP2074" s="176"/>
      <c r="AQ2074" s="176"/>
      <c r="AR2074" s="176"/>
      <c r="AS2074" s="176"/>
      <c r="AT2074" s="177"/>
    </row>
    <row r="2075" spans="1:46" ht="18.75" customHeight="1">
      <c r="A2075" s="16"/>
      <c r="B2075" s="43"/>
      <c r="C2075" s="40"/>
      <c r="D2075" s="40"/>
      <c r="E2075" s="40"/>
      <c r="F2075" s="40"/>
      <c r="G2075" s="40"/>
      <c r="H2075" s="40"/>
      <c r="I2075" s="40"/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1"/>
      <c r="AJ2075" s="175"/>
      <c r="AK2075" s="176"/>
      <c r="AL2075" s="176"/>
      <c r="AM2075" s="176"/>
      <c r="AN2075" s="176"/>
      <c r="AO2075" s="176"/>
      <c r="AP2075" s="176"/>
      <c r="AQ2075" s="176"/>
      <c r="AR2075" s="176"/>
      <c r="AS2075" s="176"/>
      <c r="AT2075" s="177"/>
    </row>
    <row r="2076" spans="1:46" ht="18.75" customHeight="1">
      <c r="A2076" s="16"/>
      <c r="B2076" s="43"/>
      <c r="C2076" s="40"/>
      <c r="D2076" s="40"/>
      <c r="E2076" s="40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1"/>
      <c r="AJ2076" s="175"/>
      <c r="AK2076" s="176"/>
      <c r="AL2076" s="176"/>
      <c r="AM2076" s="176"/>
      <c r="AN2076" s="176"/>
      <c r="AO2076" s="176"/>
      <c r="AP2076" s="176"/>
      <c r="AQ2076" s="176"/>
      <c r="AR2076" s="176"/>
      <c r="AS2076" s="176"/>
      <c r="AT2076" s="177"/>
    </row>
    <row r="2077" spans="1:46" ht="18.75" customHeight="1">
      <c r="A2077" s="16"/>
      <c r="B2077" s="43"/>
      <c r="C2077" s="40"/>
      <c r="D2077" s="40"/>
      <c r="E2077" s="40"/>
      <c r="F2077" s="40"/>
      <c r="G2077" s="40"/>
      <c r="H2077" s="40"/>
      <c r="I2077" s="40"/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1"/>
      <c r="AJ2077" s="175"/>
      <c r="AK2077" s="176"/>
      <c r="AL2077" s="176"/>
      <c r="AM2077" s="176"/>
      <c r="AN2077" s="176"/>
      <c r="AO2077" s="176"/>
      <c r="AP2077" s="176"/>
      <c r="AQ2077" s="176"/>
      <c r="AR2077" s="176"/>
      <c r="AS2077" s="176"/>
      <c r="AT2077" s="177"/>
    </row>
    <row r="2078" spans="1:46" ht="18.75" customHeight="1">
      <c r="A2078" s="16"/>
      <c r="B2078" s="43"/>
      <c r="C2078" s="40"/>
      <c r="D2078" s="40"/>
      <c r="E2078" s="40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1"/>
      <c r="AJ2078" s="175"/>
      <c r="AK2078" s="176"/>
      <c r="AL2078" s="176"/>
      <c r="AM2078" s="176"/>
      <c r="AN2078" s="176"/>
      <c r="AO2078" s="176"/>
      <c r="AP2078" s="176"/>
      <c r="AQ2078" s="176"/>
      <c r="AR2078" s="176"/>
      <c r="AS2078" s="176"/>
      <c r="AT2078" s="177"/>
    </row>
    <row r="2079" spans="1:46" ht="18.75" customHeight="1" thickBot="1">
      <c r="A2079" s="16"/>
      <c r="B2079" s="44"/>
      <c r="C2079" s="45"/>
      <c r="D2079" s="45"/>
      <c r="E2079" s="45"/>
      <c r="F2079" s="45"/>
      <c r="G2079" s="45"/>
      <c r="H2079" s="45"/>
      <c r="I2079" s="45"/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6"/>
      <c r="AJ2079" s="209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1"/>
    </row>
    <row r="2080" spans="1:46" ht="12.75" customHeight="1">
      <c r="A2080" s="16"/>
      <c r="B2080" s="47" t="s">
        <v>31</v>
      </c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</row>
    <row r="2081" spans="1:46" ht="12.75" customHeight="1">
      <c r="A2081" s="16"/>
      <c r="B2081" s="212" t="s">
        <v>581</v>
      </c>
      <c r="C2081" s="213"/>
      <c r="D2081" s="213"/>
      <c r="E2081" s="213"/>
      <c r="F2081" s="213"/>
      <c r="G2081" s="213"/>
      <c r="H2081" s="213"/>
      <c r="I2081" s="213"/>
      <c r="J2081" s="213"/>
      <c r="K2081" s="213"/>
      <c r="L2081" s="213"/>
      <c r="M2081" s="213"/>
      <c r="N2081" s="213"/>
      <c r="O2081" s="213"/>
      <c r="P2081" s="213"/>
      <c r="Q2081" s="213"/>
      <c r="R2081" s="213"/>
      <c r="S2081" s="213"/>
      <c r="T2081" s="213"/>
      <c r="U2081" s="213"/>
      <c r="V2081" s="213"/>
      <c r="W2081" s="213"/>
      <c r="X2081" s="213"/>
      <c r="Y2081" s="213"/>
      <c r="Z2081" s="213"/>
      <c r="AA2081" s="213"/>
      <c r="AB2081" s="213"/>
      <c r="AC2081" s="213"/>
      <c r="AD2081" s="213"/>
      <c r="AE2081" s="213"/>
      <c r="AF2081" s="213"/>
      <c r="AG2081" s="213"/>
      <c r="AH2081" s="213"/>
      <c r="AI2081" s="213"/>
      <c r="AJ2081" s="213"/>
      <c r="AK2081" s="213"/>
      <c r="AL2081" s="213"/>
      <c r="AM2081" s="213"/>
      <c r="AN2081" s="213"/>
      <c r="AO2081" s="213"/>
      <c r="AP2081" s="213"/>
      <c r="AQ2081" s="213"/>
      <c r="AR2081" s="213"/>
      <c r="AS2081" s="213"/>
      <c r="AT2081" s="213"/>
    </row>
    <row r="2082" spans="1:46" ht="12.75" customHeight="1">
      <c r="A2082" s="16"/>
      <c r="B2082" s="213"/>
      <c r="C2082" s="213"/>
      <c r="D2082" s="213"/>
      <c r="E2082" s="213"/>
      <c r="F2082" s="213"/>
      <c r="G2082" s="213"/>
      <c r="H2082" s="213"/>
      <c r="I2082" s="213"/>
      <c r="J2082" s="213"/>
      <c r="K2082" s="213"/>
      <c r="L2082" s="213"/>
      <c r="M2082" s="213"/>
      <c r="N2082" s="213"/>
      <c r="O2082" s="213"/>
      <c r="P2082" s="213"/>
      <c r="Q2082" s="213"/>
      <c r="R2082" s="213"/>
      <c r="S2082" s="213"/>
      <c r="T2082" s="213"/>
      <c r="U2082" s="213"/>
      <c r="V2082" s="213"/>
      <c r="W2082" s="213"/>
      <c r="X2082" s="213"/>
      <c r="Y2082" s="213"/>
      <c r="Z2082" s="213"/>
      <c r="AA2082" s="213"/>
      <c r="AB2082" s="213"/>
      <c r="AC2082" s="213"/>
      <c r="AD2082" s="213"/>
      <c r="AE2082" s="213"/>
      <c r="AF2082" s="213"/>
      <c r="AG2082" s="213"/>
      <c r="AH2082" s="213"/>
      <c r="AI2082" s="213"/>
      <c r="AJ2082" s="213"/>
      <c r="AK2082" s="213"/>
      <c r="AL2082" s="213"/>
      <c r="AM2082" s="213"/>
      <c r="AN2082" s="213"/>
      <c r="AO2082" s="213"/>
      <c r="AP2082" s="213"/>
      <c r="AQ2082" s="213"/>
      <c r="AR2082" s="213"/>
      <c r="AS2082" s="213"/>
      <c r="AT2082" s="213"/>
    </row>
    <row r="2083" spans="1:46" ht="12.75" customHeight="1"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48"/>
      <c r="AF2083" s="48"/>
      <c r="AG2083" s="48"/>
      <c r="AH2083" s="48"/>
      <c r="AI2083" s="48"/>
      <c r="AJ2083" s="48"/>
      <c r="AK2083" s="48"/>
      <c r="AL2083" s="48"/>
      <c r="AM2083" s="48"/>
      <c r="AN2083" s="48"/>
      <c r="AO2083" s="48"/>
      <c r="AP2083" s="48"/>
      <c r="AQ2083" s="48"/>
      <c r="AR2083" s="48"/>
    </row>
    <row r="2084" spans="1:46" ht="12.75" customHeight="1">
      <c r="B2084" s="49" t="s">
        <v>32</v>
      </c>
      <c r="C2084" s="50"/>
      <c r="D2084" s="50"/>
      <c r="E2084" s="50"/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  <c r="P2084" s="50"/>
      <c r="Q2084" s="50"/>
      <c r="R2084" s="50"/>
      <c r="S2084" s="50"/>
      <c r="T2084" s="50"/>
      <c r="U2084" s="50"/>
      <c r="V2084" s="50"/>
      <c r="W2084" s="50"/>
      <c r="X2084" s="50"/>
      <c r="Y2084" s="50"/>
      <c r="Z2084" s="50"/>
      <c r="AA2084" s="50"/>
      <c r="AB2084" s="50"/>
      <c r="AC2084" s="50"/>
      <c r="AD2084" s="50"/>
      <c r="AE2084" s="50"/>
      <c r="AF2084" s="50"/>
      <c r="AG2084" s="50"/>
      <c r="AH2084" s="50"/>
      <c r="AI2084" s="50"/>
      <c r="AJ2084" s="50"/>
      <c r="AK2084" s="50"/>
      <c r="AL2084" s="50"/>
      <c r="AM2084" s="50"/>
      <c r="AN2084" s="50"/>
      <c r="AO2084" s="50"/>
      <c r="AP2084" s="50"/>
      <c r="AQ2084" s="50"/>
      <c r="AR2084" s="50"/>
      <c r="AS2084" s="50"/>
      <c r="AT2084" s="51"/>
    </row>
    <row r="2085" spans="1:46" ht="12.75" customHeight="1">
      <c r="B2085" s="52" t="s">
        <v>580</v>
      </c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53"/>
      <c r="AC2085" s="53"/>
      <c r="AD2085" s="53"/>
      <c r="AE2085" s="53"/>
      <c r="AF2085" s="53"/>
      <c r="AG2085" s="53"/>
      <c r="AH2085" s="53"/>
      <c r="AI2085" s="53"/>
      <c r="AJ2085" s="53"/>
      <c r="AK2085" s="53"/>
      <c r="AL2085" s="53"/>
      <c r="AM2085" s="53"/>
      <c r="AN2085" s="53"/>
      <c r="AO2085" s="53"/>
      <c r="AP2085" s="53"/>
      <c r="AQ2085" s="53"/>
      <c r="AR2085" s="53"/>
      <c r="AS2085" s="53"/>
      <c r="AT2085" s="54"/>
    </row>
    <row r="2086" spans="1:46" ht="12.75" customHeight="1">
      <c r="B2086" s="55"/>
      <c r="C2086" s="56"/>
      <c r="D2086" s="56"/>
      <c r="E2086" s="56"/>
      <c r="F2086" s="56"/>
      <c r="G2086" s="56"/>
      <c r="H2086" s="56"/>
      <c r="I2086" s="56"/>
      <c r="J2086" s="56"/>
      <c r="K2086" s="56"/>
      <c r="L2086" s="56"/>
      <c r="M2086" s="56"/>
      <c r="N2086" s="56"/>
      <c r="O2086" s="56"/>
      <c r="P2086" s="56"/>
      <c r="Q2086" s="56"/>
      <c r="R2086" s="56"/>
      <c r="S2086" s="56"/>
      <c r="T2086" s="56"/>
      <c r="U2086" s="56"/>
      <c r="V2086" s="56"/>
      <c r="W2086" s="56"/>
      <c r="X2086" s="56"/>
      <c r="Y2086" s="56"/>
      <c r="Z2086" s="56"/>
      <c r="AA2086" s="56"/>
      <c r="AB2086" s="56"/>
      <c r="AC2086" s="56"/>
      <c r="AD2086" s="56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6"/>
      <c r="AO2086" s="56"/>
      <c r="AP2086" s="56"/>
      <c r="AQ2086" s="56"/>
      <c r="AR2086" s="56"/>
      <c r="AS2086" s="56"/>
      <c r="AT2086" s="57"/>
    </row>
    <row r="2087" spans="1:46" ht="12.75" customHeight="1">
      <c r="B2087" s="58"/>
      <c r="C2087" s="59"/>
      <c r="D2087" s="59"/>
      <c r="E2087" s="59"/>
      <c r="F2087" s="59"/>
      <c r="G2087" s="59"/>
      <c r="H2087" s="59"/>
      <c r="I2087" s="59"/>
      <c r="J2087" s="59"/>
      <c r="K2087" s="59"/>
      <c r="L2087" s="59"/>
      <c r="M2087" s="59"/>
      <c r="N2087" s="59"/>
      <c r="O2087" s="59"/>
      <c r="P2087" s="59"/>
      <c r="Q2087" s="59"/>
      <c r="R2087" s="59"/>
      <c r="S2087" s="59"/>
      <c r="T2087" s="59"/>
      <c r="U2087" s="59"/>
      <c r="V2087" s="59"/>
      <c r="W2087" s="59"/>
      <c r="X2087" s="59"/>
      <c r="Y2087" s="59"/>
      <c r="Z2087" s="59"/>
      <c r="AA2087" s="59"/>
      <c r="AB2087" s="59"/>
      <c r="AC2087" s="59"/>
      <c r="AD2087" s="59"/>
      <c r="AE2087" s="59"/>
      <c r="AF2087" s="59"/>
      <c r="AG2087" s="59"/>
      <c r="AH2087" s="59"/>
      <c r="AI2087" s="59"/>
      <c r="AJ2087" s="59"/>
      <c r="AK2087" s="59"/>
      <c r="AL2087" s="59"/>
      <c r="AM2087" s="59"/>
      <c r="AN2087" s="59"/>
      <c r="AO2087" s="59"/>
      <c r="AP2087" s="59"/>
      <c r="AQ2087" s="59"/>
      <c r="AR2087" s="59"/>
      <c r="AS2087" s="59"/>
      <c r="AT2087" s="60"/>
    </row>
    <row r="2089" spans="1:46" ht="12.75" customHeight="1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  <c r="AS2089" s="9"/>
      <c r="AT2089" s="9"/>
    </row>
    <row r="2090" spans="1:46" ht="12.75" customHeight="1">
      <c r="A2090" s="68"/>
      <c r="B2090" s="153" t="s">
        <v>590</v>
      </c>
      <c r="C2090" s="153"/>
      <c r="D2090" s="153"/>
      <c r="E2090" s="153"/>
      <c r="F2090" s="153"/>
      <c r="G2090" s="153"/>
      <c r="H2090" s="153"/>
      <c r="I2090" s="153"/>
      <c r="J2090" s="153"/>
      <c r="K2090" s="153"/>
      <c r="L2090" s="153"/>
      <c r="M2090" s="153"/>
      <c r="N2090" s="153"/>
      <c r="O2090" s="153"/>
      <c r="P2090" s="153"/>
      <c r="Q2090" s="153"/>
      <c r="R2090" s="153"/>
      <c r="S2090" s="153"/>
      <c r="T2090" s="150" t="s">
        <v>11</v>
      </c>
      <c r="U2090" s="151"/>
      <c r="V2090" s="151"/>
      <c r="W2090" s="151"/>
      <c r="X2090" s="67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3"/>
      <c r="AS2090" s="1"/>
      <c r="AT2090" s="3"/>
    </row>
    <row r="2091" spans="1:46" ht="12.75" customHeight="1">
      <c r="A2091" s="69"/>
      <c r="B2091" s="154"/>
      <c r="C2091" s="154"/>
      <c r="D2091" s="154"/>
      <c r="E2091" s="154"/>
      <c r="F2091" s="154"/>
      <c r="G2091" s="154"/>
      <c r="H2091" s="154"/>
      <c r="I2091" s="154"/>
      <c r="J2091" s="154"/>
      <c r="K2091" s="154"/>
      <c r="L2091" s="154"/>
      <c r="M2091" s="154"/>
      <c r="N2091" s="154"/>
      <c r="O2091" s="154"/>
      <c r="P2091" s="154"/>
      <c r="Q2091" s="154"/>
      <c r="R2091" s="154"/>
      <c r="S2091" s="154"/>
      <c r="T2091" s="152"/>
      <c r="U2091" s="152"/>
      <c r="V2091" s="152"/>
      <c r="W2091" s="152"/>
      <c r="X2091" s="67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3"/>
      <c r="AS2091" s="3"/>
      <c r="AT2091" s="3"/>
    </row>
    <row r="2092" spans="1:46" ht="12.75" customHeight="1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96" t="s">
        <v>591</v>
      </c>
      <c r="AF2092" s="96"/>
      <c r="AG2092" s="96"/>
      <c r="AH2092" s="96"/>
      <c r="AI2092" s="96"/>
      <c r="AJ2092" s="96"/>
      <c r="AK2092" s="96"/>
      <c r="AL2092" s="96"/>
      <c r="AM2092" s="96"/>
      <c r="AN2092" s="96"/>
      <c r="AO2092" s="96"/>
      <c r="AP2092" s="96"/>
      <c r="AQ2092" s="96"/>
      <c r="AR2092" s="96"/>
      <c r="AS2092" s="96"/>
      <c r="AT2092" s="96"/>
    </row>
    <row r="2093" spans="1:46" ht="12.75" customHeight="1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4"/>
      <c r="AC2093" s="4"/>
      <c r="AD2093" s="4"/>
    </row>
    <row r="2094" spans="1:46" ht="12.75" customHeight="1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16"/>
      <c r="AQ2094" s="16"/>
      <c r="AR2094" s="8"/>
      <c r="AS2094" s="8"/>
      <c r="AT2094" s="8"/>
    </row>
    <row r="2095" spans="1:46" ht="12.75" customHeight="1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6"/>
      <c r="AC2095" s="6"/>
      <c r="AD2095" s="6"/>
      <c r="AE2095" s="6"/>
      <c r="AF2095" s="6"/>
      <c r="AG2095" s="6"/>
      <c r="AH2095" s="6"/>
      <c r="AI2095" s="7" t="s">
        <v>34</v>
      </c>
      <c r="AJ2095" s="6"/>
      <c r="AK2095" s="6"/>
      <c r="AL2095" s="6"/>
      <c r="AM2095" s="6"/>
      <c r="AN2095" s="6"/>
      <c r="AO2095" s="6"/>
      <c r="AP2095" s="16"/>
      <c r="AQ2095" s="16"/>
      <c r="AR2095" s="8"/>
      <c r="AS2095" s="8"/>
      <c r="AT2095" s="8"/>
    </row>
    <row r="2096" spans="1:46" ht="12.75" customHeight="1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16"/>
      <c r="AQ2096" s="16"/>
      <c r="AR2096" s="8"/>
      <c r="AS2096" s="8"/>
      <c r="AT2096" s="8"/>
    </row>
    <row r="2097" spans="1:46" ht="12.75" customHeight="1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87" t="s">
        <v>37</v>
      </c>
      <c r="AC2097" s="87"/>
      <c r="AD2097" s="87"/>
      <c r="AE2097" s="87"/>
      <c r="AF2097" s="87"/>
      <c r="AG2097" s="87"/>
      <c r="AH2097" s="87"/>
      <c r="AI2097" s="6"/>
      <c r="AJ2097" s="6"/>
      <c r="AK2097" s="6"/>
      <c r="AL2097" s="6"/>
      <c r="AM2097" s="6"/>
      <c r="AN2097" s="6"/>
      <c r="AO2097" s="6"/>
      <c r="AP2097" s="16"/>
      <c r="AQ2097" s="16"/>
      <c r="AR2097" s="8"/>
      <c r="AS2097" s="8"/>
      <c r="AT2097" s="8"/>
    </row>
    <row r="2098" spans="1:46" ht="12.75" customHeight="1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84" t="s">
        <v>38</v>
      </c>
      <c r="AC2098" s="84"/>
      <c r="AD2098" s="84"/>
      <c r="AE2098" s="84"/>
      <c r="AF2098" s="84"/>
      <c r="AG2098" s="84"/>
      <c r="AH2098" s="84"/>
      <c r="AI2098" s="84"/>
      <c r="AJ2098" s="85"/>
      <c r="AK2098" s="85"/>
      <c r="AL2098" s="85"/>
      <c r="AM2098" s="85"/>
      <c r="AN2098" s="85"/>
      <c r="AO2098" s="85"/>
      <c r="AP2098" s="16"/>
      <c r="AQ2098" s="16"/>
      <c r="AR2098" s="8"/>
      <c r="AS2098" s="8"/>
      <c r="AT2098" s="8"/>
    </row>
    <row r="2099" spans="1:46" ht="12.75" customHeight="1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86" t="s">
        <v>39</v>
      </c>
      <c r="AC2099" s="87"/>
      <c r="AD2099" s="87"/>
      <c r="AE2099" s="87"/>
      <c r="AF2099" s="87"/>
      <c r="AG2099" s="87"/>
      <c r="AH2099" s="87"/>
      <c r="AI2099" s="87"/>
      <c r="AJ2099" s="88"/>
      <c r="AK2099" s="88"/>
      <c r="AL2099" s="88"/>
      <c r="AM2099" s="88"/>
      <c r="AN2099" s="88"/>
      <c r="AO2099" s="88"/>
      <c r="AP2099" s="16"/>
      <c r="AQ2099" s="16"/>
      <c r="AR2099" s="8"/>
      <c r="AS2099" s="8"/>
      <c r="AT2099" s="8"/>
    </row>
    <row r="2100" spans="1:46" ht="12.75" customHeight="1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  <c r="AM2100" s="16"/>
      <c r="AN2100" s="16"/>
      <c r="AO2100" s="16"/>
      <c r="AP2100" s="16"/>
      <c r="AQ2100" s="16"/>
      <c r="AR2100" s="8"/>
      <c r="AS2100" s="8"/>
      <c r="AT2100" s="8"/>
    </row>
    <row r="2101" spans="1:46" ht="12.75" customHeight="1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72" t="s">
        <v>12</v>
      </c>
      <c r="AG2101" s="173"/>
      <c r="AH2101" s="173"/>
      <c r="AI2101" s="173"/>
      <c r="AJ2101" s="173"/>
      <c r="AK2101" s="174"/>
      <c r="AL2101" s="172" t="s">
        <v>13</v>
      </c>
      <c r="AM2101" s="173"/>
      <c r="AN2101" s="173"/>
      <c r="AO2101" s="173"/>
      <c r="AP2101" s="173"/>
      <c r="AQ2101" s="174"/>
      <c r="AR2101" s="8"/>
      <c r="AS2101" s="8"/>
      <c r="AT2101" s="8"/>
    </row>
    <row r="2102" spans="1:46" ht="12.75" customHeight="1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55"/>
      <c r="AG2102" s="156"/>
      <c r="AH2102" s="156"/>
      <c r="AI2102" s="156"/>
      <c r="AJ2102" s="156"/>
      <c r="AK2102" s="157"/>
      <c r="AL2102" s="155"/>
      <c r="AM2102" s="156"/>
      <c r="AN2102" s="156"/>
      <c r="AO2102" s="156"/>
      <c r="AP2102" s="156"/>
      <c r="AQ2102" s="157"/>
      <c r="AR2102" s="8"/>
      <c r="AS2102" s="8"/>
      <c r="AT2102" s="8"/>
    </row>
    <row r="2103" spans="1:46" ht="12.75" customHeight="1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58"/>
      <c r="AG2103" s="151"/>
      <c r="AH2103" s="151"/>
      <c r="AI2103" s="151"/>
      <c r="AJ2103" s="151"/>
      <c r="AK2103" s="159"/>
      <c r="AL2103" s="158"/>
      <c r="AM2103" s="151"/>
      <c r="AN2103" s="151"/>
      <c r="AO2103" s="151"/>
      <c r="AP2103" s="151"/>
      <c r="AQ2103" s="159"/>
      <c r="AR2103" s="8"/>
      <c r="AS2103" s="8"/>
      <c r="AT2103" s="8"/>
    </row>
    <row r="2104" spans="1:46" ht="12.75" customHeight="1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58"/>
      <c r="AG2104" s="151"/>
      <c r="AH2104" s="151"/>
      <c r="AI2104" s="151"/>
      <c r="AJ2104" s="151"/>
      <c r="AK2104" s="159"/>
      <c r="AL2104" s="158"/>
      <c r="AM2104" s="151"/>
      <c r="AN2104" s="151"/>
      <c r="AO2104" s="151"/>
      <c r="AP2104" s="151"/>
      <c r="AQ2104" s="159"/>
      <c r="AR2104" s="8"/>
      <c r="AS2104" s="8"/>
      <c r="AT2104" s="8"/>
    </row>
    <row r="2105" spans="1:46" ht="12.75" customHeight="1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0"/>
      <c r="AG2105" s="152"/>
      <c r="AH2105" s="152"/>
      <c r="AI2105" s="152"/>
      <c r="AJ2105" s="152"/>
      <c r="AK2105" s="161"/>
      <c r="AL2105" s="160"/>
      <c r="AM2105" s="152"/>
      <c r="AN2105" s="152"/>
      <c r="AO2105" s="152"/>
      <c r="AP2105" s="152"/>
      <c r="AQ2105" s="161"/>
      <c r="AR2105" s="8"/>
      <c r="AS2105" s="8"/>
      <c r="AT2105" s="8"/>
    </row>
    <row r="2106" spans="1:46" ht="12.75" customHeight="1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  <c r="AM2106" s="16"/>
      <c r="AN2106" s="16"/>
      <c r="AO2106" s="16"/>
      <c r="AP2106" s="16"/>
      <c r="AQ2106" s="16"/>
      <c r="AR2106" s="8"/>
      <c r="AS2106" s="8"/>
      <c r="AT2106" s="8"/>
    </row>
    <row r="2107" spans="1:46" ht="12.75" customHeight="1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  <c r="AM2107" s="16"/>
      <c r="AN2107" s="16"/>
      <c r="AO2107" s="16"/>
      <c r="AP2107" s="16"/>
      <c r="AQ2107" s="16"/>
      <c r="AR2107" s="8"/>
      <c r="AS2107" s="8"/>
      <c r="AT2107" s="8"/>
    </row>
    <row r="2108" spans="1:46" ht="12.75" customHeight="1">
      <c r="A2108" s="16"/>
      <c r="B2108" s="162" t="s">
        <v>592</v>
      </c>
      <c r="C2108" s="162"/>
      <c r="D2108" s="162"/>
      <c r="E2108" s="162"/>
      <c r="F2108" s="162"/>
      <c r="G2108" s="162"/>
      <c r="H2108" s="162"/>
      <c r="I2108" s="162"/>
      <c r="J2108" s="162"/>
      <c r="K2108" s="162"/>
      <c r="L2108" s="162"/>
      <c r="M2108" s="162"/>
      <c r="N2108" s="162"/>
      <c r="O2108" s="162"/>
      <c r="P2108" s="162"/>
      <c r="Q2108" s="162"/>
      <c r="R2108" s="162"/>
      <c r="S2108" s="162"/>
      <c r="T2108" s="162"/>
      <c r="U2108" s="162"/>
      <c r="V2108" s="162"/>
      <c r="W2108" s="162"/>
      <c r="X2108" s="162"/>
      <c r="Y2108" s="162"/>
      <c r="Z2108" s="162"/>
      <c r="AA2108" s="162"/>
      <c r="AB2108" s="162"/>
      <c r="AC2108" s="162"/>
      <c r="AD2108" s="162"/>
      <c r="AE2108" s="162"/>
      <c r="AF2108" s="162"/>
      <c r="AG2108" s="162"/>
      <c r="AH2108" s="162"/>
      <c r="AI2108" s="162"/>
      <c r="AJ2108" s="162"/>
      <c r="AK2108" s="162"/>
      <c r="AL2108" s="162"/>
      <c r="AM2108" s="162"/>
      <c r="AN2108" s="162"/>
      <c r="AO2108" s="162"/>
      <c r="AP2108" s="162"/>
      <c r="AQ2108" s="162"/>
      <c r="AR2108" s="162"/>
      <c r="AS2108" s="162"/>
      <c r="AT2108" s="8"/>
    </row>
    <row r="2109" spans="1:46" ht="12.75" customHeight="1">
      <c r="A2109" s="16"/>
      <c r="B2109" s="162"/>
      <c r="C2109" s="162"/>
      <c r="D2109" s="162"/>
      <c r="E2109" s="162"/>
      <c r="F2109" s="162"/>
      <c r="G2109" s="162"/>
      <c r="H2109" s="162"/>
      <c r="I2109" s="162"/>
      <c r="J2109" s="162"/>
      <c r="K2109" s="162"/>
      <c r="L2109" s="162"/>
      <c r="M2109" s="162"/>
      <c r="N2109" s="162"/>
      <c r="O2109" s="162"/>
      <c r="P2109" s="162"/>
      <c r="Q2109" s="162"/>
      <c r="R2109" s="162"/>
      <c r="S2109" s="162"/>
      <c r="T2109" s="162"/>
      <c r="U2109" s="162"/>
      <c r="V2109" s="162"/>
      <c r="W2109" s="162"/>
      <c r="X2109" s="162"/>
      <c r="Y2109" s="162"/>
      <c r="Z2109" s="162"/>
      <c r="AA2109" s="162"/>
      <c r="AB2109" s="162"/>
      <c r="AC2109" s="162"/>
      <c r="AD2109" s="162"/>
      <c r="AE2109" s="162"/>
      <c r="AF2109" s="162"/>
      <c r="AG2109" s="162"/>
      <c r="AH2109" s="162"/>
      <c r="AI2109" s="162"/>
      <c r="AJ2109" s="162"/>
      <c r="AK2109" s="162"/>
      <c r="AL2109" s="162"/>
      <c r="AM2109" s="162"/>
      <c r="AN2109" s="162"/>
      <c r="AO2109" s="162"/>
      <c r="AP2109" s="162"/>
      <c r="AQ2109" s="162"/>
      <c r="AR2109" s="162"/>
      <c r="AS2109" s="162"/>
      <c r="AT2109" s="8"/>
    </row>
    <row r="2110" spans="1:46" ht="12.75" customHeight="1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  <c r="AM2110" s="16"/>
      <c r="AN2110" s="16"/>
      <c r="AO2110" s="16"/>
      <c r="AP2110" s="16"/>
      <c r="AQ2110" s="16"/>
      <c r="AR2110" s="8"/>
      <c r="AS2110" s="8"/>
      <c r="AT2110" s="8"/>
    </row>
    <row r="2111" spans="1:46" ht="12.75" customHeight="1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  <c r="AM2111" s="16"/>
      <c r="AN2111" s="16"/>
      <c r="AO2111" s="16"/>
      <c r="AP2111" s="16"/>
      <c r="AQ2111" s="16"/>
      <c r="AR2111" s="8"/>
      <c r="AS2111" s="8"/>
      <c r="AT2111" s="8"/>
    </row>
    <row r="2112" spans="1:46" ht="12.75" customHeight="1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  <c r="AM2112" s="16"/>
      <c r="AN2112" s="16"/>
      <c r="AO2112" s="16"/>
      <c r="AP2112" s="16"/>
      <c r="AQ2112" s="16"/>
      <c r="AR2112" s="8"/>
      <c r="AS2112" s="8"/>
      <c r="AT2112" s="8"/>
    </row>
    <row r="2113" spans="1:46" ht="12.75" customHeight="1">
      <c r="A2113" s="16"/>
      <c r="B2113" s="16" t="s">
        <v>14</v>
      </c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8"/>
      <c r="AS2113" s="8"/>
      <c r="AT2113" s="8"/>
    </row>
    <row r="2114" spans="1:46" ht="12.75" customHeight="1" thickBot="1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8"/>
      <c r="AS2114" s="8"/>
      <c r="AT2114" s="8"/>
    </row>
    <row r="2115" spans="1:46" ht="25.5" customHeight="1" thickBot="1">
      <c r="A2115" s="16"/>
      <c r="B2115" s="17" t="s">
        <v>15</v>
      </c>
      <c r="C2115" s="18"/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9"/>
      <c r="Q2115" s="163">
        <v>22676</v>
      </c>
      <c r="R2115" s="164"/>
      <c r="S2115" s="164"/>
      <c r="T2115" s="164"/>
      <c r="U2115" s="164"/>
      <c r="V2115" s="164"/>
      <c r="W2115" s="164"/>
      <c r="X2115" s="164"/>
      <c r="Y2115" s="164"/>
      <c r="Z2115" s="164"/>
      <c r="AA2115" s="165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  <c r="AP2115" s="16"/>
      <c r="AQ2115" s="16"/>
      <c r="AR2115" s="8"/>
      <c r="AS2115" s="8"/>
      <c r="AT2115" s="8"/>
    </row>
    <row r="2116" spans="1:46" ht="12.75" customHeight="1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  <c r="AP2116" s="16"/>
      <c r="AQ2116" s="16"/>
      <c r="AR2116" s="8"/>
      <c r="AS2116" s="8"/>
      <c r="AT2116" s="8"/>
    </row>
    <row r="2117" spans="1:46" ht="12.75" customHeight="1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  <c r="AP2117" s="16"/>
      <c r="AQ2117" s="16"/>
      <c r="AR2117" s="8"/>
      <c r="AS2117" s="8"/>
      <c r="AT2117" s="8"/>
    </row>
    <row r="2118" spans="1:46" ht="12.75" customHeight="1" thickBot="1">
      <c r="A2118" s="16"/>
      <c r="B2118" s="16" t="s">
        <v>16</v>
      </c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  <c r="AP2118" s="16"/>
      <c r="AQ2118" s="16"/>
      <c r="AR2118" s="8"/>
      <c r="AS2118" s="8"/>
      <c r="AT2118" s="8"/>
    </row>
    <row r="2119" spans="1:46" ht="18" customHeight="1" thickBot="1">
      <c r="A2119" s="16"/>
      <c r="B2119" s="166" t="s">
        <v>7</v>
      </c>
      <c r="C2119" s="167"/>
      <c r="D2119" s="167"/>
      <c r="E2119" s="167"/>
      <c r="F2119" s="167"/>
      <c r="G2119" s="167"/>
      <c r="H2119" s="167"/>
      <c r="I2119" s="167"/>
      <c r="J2119" s="167"/>
      <c r="K2119" s="167"/>
      <c r="L2119" s="167"/>
      <c r="M2119" s="167"/>
      <c r="N2119" s="167"/>
      <c r="O2119" s="167"/>
      <c r="P2119" s="167"/>
      <c r="Q2119" s="167"/>
      <c r="R2119" s="167"/>
      <c r="S2119" s="167"/>
      <c r="T2119" s="167"/>
      <c r="U2119" s="167"/>
      <c r="V2119" s="167"/>
      <c r="W2119" s="167"/>
      <c r="X2119" s="167"/>
      <c r="Y2119" s="167"/>
      <c r="Z2119" s="167"/>
      <c r="AA2119" s="167"/>
      <c r="AB2119" s="167"/>
      <c r="AC2119" s="167"/>
      <c r="AD2119" s="167"/>
      <c r="AE2119" s="167"/>
      <c r="AF2119" s="167"/>
      <c r="AG2119" s="167"/>
      <c r="AH2119" s="167"/>
      <c r="AI2119" s="168"/>
      <c r="AJ2119" s="169" t="s">
        <v>17</v>
      </c>
      <c r="AK2119" s="170"/>
      <c r="AL2119" s="170"/>
      <c r="AM2119" s="170"/>
      <c r="AN2119" s="170"/>
      <c r="AO2119" s="170"/>
      <c r="AP2119" s="170"/>
      <c r="AQ2119" s="170"/>
      <c r="AR2119" s="170"/>
      <c r="AS2119" s="170"/>
      <c r="AT2119" s="171"/>
    </row>
    <row r="2120" spans="1:46" ht="18.75" customHeight="1">
      <c r="A2120" s="16"/>
      <c r="B2120" s="20" t="s">
        <v>18</v>
      </c>
      <c r="C2120" s="21"/>
      <c r="D2120" s="21"/>
      <c r="E2120" s="21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3"/>
      <c r="X2120" s="21"/>
      <c r="Y2120" s="21"/>
      <c r="Z2120" s="21"/>
      <c r="AA2120" s="21"/>
      <c r="AB2120" s="21"/>
      <c r="AC2120" s="22"/>
      <c r="AD2120" s="23"/>
      <c r="AE2120" s="21"/>
      <c r="AF2120" s="21"/>
      <c r="AG2120" s="21"/>
      <c r="AH2120" s="21"/>
      <c r="AI2120" s="24"/>
      <c r="AJ2120" s="178">
        <f>SUM(AJ2121:AT2125)</f>
        <v>24760</v>
      </c>
      <c r="AK2120" s="179"/>
      <c r="AL2120" s="179"/>
      <c r="AM2120" s="179"/>
      <c r="AN2120" s="179"/>
      <c r="AO2120" s="179"/>
      <c r="AP2120" s="179"/>
      <c r="AQ2120" s="179"/>
      <c r="AR2120" s="179"/>
      <c r="AS2120" s="179"/>
      <c r="AT2120" s="180"/>
    </row>
    <row r="2121" spans="1:46" ht="12.75" customHeight="1">
      <c r="A2121" s="16"/>
      <c r="B2121" s="181" t="s">
        <v>19</v>
      </c>
      <c r="C2121" s="182"/>
      <c r="D2121" s="182"/>
      <c r="E2121" s="182"/>
      <c r="F2121" s="25" t="s">
        <v>20</v>
      </c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  <c r="Q2121" s="25"/>
      <c r="R2121" s="25" t="s">
        <v>21</v>
      </c>
      <c r="S2121" s="26"/>
      <c r="T2121" s="25"/>
      <c r="U2121" s="25"/>
      <c r="V2121" s="25"/>
      <c r="W2121" s="188" t="s">
        <v>595</v>
      </c>
      <c r="X2121" s="189"/>
      <c r="Y2121" s="189"/>
      <c r="Z2121" s="189"/>
      <c r="AA2121" s="189"/>
      <c r="AB2121" s="189"/>
      <c r="AC2121" s="27" t="s">
        <v>22</v>
      </c>
      <c r="AD2121" s="188" t="s">
        <v>598</v>
      </c>
      <c r="AE2121" s="189"/>
      <c r="AF2121" s="189"/>
      <c r="AG2121" s="189"/>
      <c r="AH2121" s="189"/>
      <c r="AI2121" s="190"/>
      <c r="AJ2121" s="191">
        <v>8352</v>
      </c>
      <c r="AK2121" s="192"/>
      <c r="AL2121" s="192"/>
      <c r="AM2121" s="192"/>
      <c r="AN2121" s="192"/>
      <c r="AO2121" s="192"/>
      <c r="AP2121" s="192"/>
      <c r="AQ2121" s="192"/>
      <c r="AR2121" s="192"/>
      <c r="AS2121" s="192"/>
      <c r="AT2121" s="193"/>
    </row>
    <row r="2122" spans="1:46" ht="12.75" customHeight="1">
      <c r="A2122" s="16"/>
      <c r="B2122" s="183"/>
      <c r="C2122" s="184"/>
      <c r="D2122" s="184"/>
      <c r="E2122" s="184"/>
      <c r="F2122" s="28" t="s">
        <v>23</v>
      </c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 t="s">
        <v>21</v>
      </c>
      <c r="S2122" s="28"/>
      <c r="T2122" s="28"/>
      <c r="U2122" s="28"/>
      <c r="V2122" s="28"/>
      <c r="W2122" s="194" t="s">
        <v>596</v>
      </c>
      <c r="X2122" s="195"/>
      <c r="Y2122" s="195"/>
      <c r="Z2122" s="195"/>
      <c r="AA2122" s="195"/>
      <c r="AB2122" s="195"/>
      <c r="AC2122" s="29" t="s">
        <v>22</v>
      </c>
      <c r="AD2122" s="194" t="s">
        <v>597</v>
      </c>
      <c r="AE2122" s="195"/>
      <c r="AF2122" s="195"/>
      <c r="AG2122" s="195"/>
      <c r="AH2122" s="195"/>
      <c r="AI2122" s="196"/>
      <c r="AJ2122" s="197">
        <v>1352</v>
      </c>
      <c r="AK2122" s="198"/>
      <c r="AL2122" s="198"/>
      <c r="AM2122" s="198"/>
      <c r="AN2122" s="198"/>
      <c r="AO2122" s="198"/>
      <c r="AP2122" s="198"/>
      <c r="AQ2122" s="198"/>
      <c r="AR2122" s="198"/>
      <c r="AS2122" s="198"/>
      <c r="AT2122" s="199"/>
    </row>
    <row r="2123" spans="1:46" ht="12.75" customHeight="1">
      <c r="A2123" s="16"/>
      <c r="B2123" s="185"/>
      <c r="C2123" s="184"/>
      <c r="D2123" s="184"/>
      <c r="E2123" s="184"/>
      <c r="F2123" s="30" t="s">
        <v>24</v>
      </c>
      <c r="G2123" s="30"/>
      <c r="H2123" s="30"/>
      <c r="I2123" s="30"/>
      <c r="J2123" s="30"/>
      <c r="K2123" s="30"/>
      <c r="L2123" s="30"/>
      <c r="M2123" s="30"/>
      <c r="N2123" s="30"/>
      <c r="O2123" s="30"/>
      <c r="P2123" s="30"/>
      <c r="Q2123" s="30"/>
      <c r="R2123" s="30" t="s">
        <v>21</v>
      </c>
      <c r="S2123" s="30"/>
      <c r="T2123" s="30"/>
      <c r="U2123" s="30"/>
      <c r="V2123" s="30"/>
      <c r="W2123" s="194" t="s">
        <v>601</v>
      </c>
      <c r="X2123" s="195"/>
      <c r="Y2123" s="195"/>
      <c r="Z2123" s="195"/>
      <c r="AA2123" s="195"/>
      <c r="AB2123" s="195"/>
      <c r="AC2123" s="29" t="s">
        <v>22</v>
      </c>
      <c r="AD2123" s="194" t="s">
        <v>602</v>
      </c>
      <c r="AE2123" s="195"/>
      <c r="AF2123" s="195"/>
      <c r="AG2123" s="195"/>
      <c r="AH2123" s="195"/>
      <c r="AI2123" s="196"/>
      <c r="AJ2123" s="197">
        <v>9352</v>
      </c>
      <c r="AK2123" s="198"/>
      <c r="AL2123" s="198"/>
      <c r="AM2123" s="198"/>
      <c r="AN2123" s="198"/>
      <c r="AO2123" s="198"/>
      <c r="AP2123" s="198"/>
      <c r="AQ2123" s="198"/>
      <c r="AR2123" s="198"/>
      <c r="AS2123" s="198"/>
      <c r="AT2123" s="199"/>
    </row>
    <row r="2124" spans="1:46" ht="12.75" customHeight="1">
      <c r="A2124" s="16"/>
      <c r="B2124" s="185"/>
      <c r="C2124" s="184"/>
      <c r="D2124" s="184"/>
      <c r="E2124" s="184"/>
      <c r="F2124" s="30" t="s">
        <v>25</v>
      </c>
      <c r="G2124" s="30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  <c r="R2124" s="30" t="s">
        <v>21</v>
      </c>
      <c r="S2124" s="30"/>
      <c r="T2124" s="30"/>
      <c r="U2124" s="30"/>
      <c r="V2124" s="30"/>
      <c r="W2124" s="200" t="s">
        <v>599</v>
      </c>
      <c r="X2124" s="201"/>
      <c r="Y2124" s="201"/>
      <c r="Z2124" s="201"/>
      <c r="AA2124" s="201"/>
      <c r="AB2124" s="201"/>
      <c r="AC2124" s="31" t="s">
        <v>22</v>
      </c>
      <c r="AD2124" s="200" t="s">
        <v>600</v>
      </c>
      <c r="AE2124" s="201"/>
      <c r="AF2124" s="201"/>
      <c r="AG2124" s="201"/>
      <c r="AH2124" s="201"/>
      <c r="AI2124" s="202"/>
      <c r="AJ2124" s="203">
        <v>3352</v>
      </c>
      <c r="AK2124" s="204"/>
      <c r="AL2124" s="204"/>
      <c r="AM2124" s="204"/>
      <c r="AN2124" s="204"/>
      <c r="AO2124" s="204"/>
      <c r="AP2124" s="204"/>
      <c r="AQ2124" s="204"/>
      <c r="AR2124" s="204"/>
      <c r="AS2124" s="204"/>
      <c r="AT2124" s="205"/>
    </row>
    <row r="2125" spans="1:46" ht="12.75" customHeight="1">
      <c r="A2125" s="16"/>
      <c r="B2125" s="186"/>
      <c r="C2125" s="187"/>
      <c r="D2125" s="187"/>
      <c r="E2125" s="187"/>
      <c r="F2125" s="32" t="s">
        <v>26</v>
      </c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3"/>
      <c r="X2125" s="34"/>
      <c r="Y2125" s="34"/>
      <c r="Z2125" s="34"/>
      <c r="AA2125" s="34"/>
      <c r="AB2125" s="34"/>
      <c r="AC2125" s="32"/>
      <c r="AD2125" s="33"/>
      <c r="AE2125" s="34"/>
      <c r="AF2125" s="34"/>
      <c r="AG2125" s="34"/>
      <c r="AH2125" s="34"/>
      <c r="AI2125" s="35"/>
      <c r="AJ2125" s="206">
        <v>2352</v>
      </c>
      <c r="AK2125" s="207"/>
      <c r="AL2125" s="207"/>
      <c r="AM2125" s="207"/>
      <c r="AN2125" s="207"/>
      <c r="AO2125" s="207"/>
      <c r="AP2125" s="207"/>
      <c r="AQ2125" s="207"/>
      <c r="AR2125" s="207"/>
      <c r="AS2125" s="207"/>
      <c r="AT2125" s="208"/>
    </row>
    <row r="2126" spans="1:46" ht="18.75" customHeight="1">
      <c r="A2126" s="16"/>
      <c r="B2126" s="36" t="s">
        <v>27</v>
      </c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  <c r="S2126" s="37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37"/>
      <c r="AI2126" s="38"/>
      <c r="AJ2126" s="175">
        <v>0</v>
      </c>
      <c r="AK2126" s="176"/>
      <c r="AL2126" s="176"/>
      <c r="AM2126" s="176"/>
      <c r="AN2126" s="176"/>
      <c r="AO2126" s="176"/>
      <c r="AP2126" s="176"/>
      <c r="AQ2126" s="176"/>
      <c r="AR2126" s="176"/>
      <c r="AS2126" s="176"/>
      <c r="AT2126" s="177"/>
    </row>
    <row r="2127" spans="1:46" ht="18.75" customHeight="1">
      <c r="A2127" s="16"/>
      <c r="B2127" s="39" t="s">
        <v>28</v>
      </c>
      <c r="C2127" s="40"/>
      <c r="D2127" s="40"/>
      <c r="E2127" s="40"/>
      <c r="F2127" s="40"/>
      <c r="G2127" s="40"/>
      <c r="H2127" s="40"/>
      <c r="I2127" s="40"/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1"/>
      <c r="AJ2127" s="175">
        <v>452</v>
      </c>
      <c r="AK2127" s="176"/>
      <c r="AL2127" s="176"/>
      <c r="AM2127" s="176"/>
      <c r="AN2127" s="176"/>
      <c r="AO2127" s="176"/>
      <c r="AP2127" s="176"/>
      <c r="AQ2127" s="176"/>
      <c r="AR2127" s="176"/>
      <c r="AS2127" s="176"/>
      <c r="AT2127" s="177"/>
    </row>
    <row r="2128" spans="1:46" ht="18.75" customHeight="1">
      <c r="A2128" s="16"/>
      <c r="B2128" s="42" t="s">
        <v>29</v>
      </c>
      <c r="C2128" s="40"/>
      <c r="D2128" s="40"/>
      <c r="E2128" s="40"/>
      <c r="F2128" s="40"/>
      <c r="G2128" s="40"/>
      <c r="H2128" s="40"/>
      <c r="I2128" s="40"/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1"/>
      <c r="AJ2128" s="175">
        <v>200</v>
      </c>
      <c r="AK2128" s="176"/>
      <c r="AL2128" s="176"/>
      <c r="AM2128" s="176"/>
      <c r="AN2128" s="176"/>
      <c r="AO2128" s="176"/>
      <c r="AP2128" s="176"/>
      <c r="AQ2128" s="176"/>
      <c r="AR2128" s="176"/>
      <c r="AS2128" s="176"/>
      <c r="AT2128" s="177"/>
    </row>
    <row r="2129" spans="1:46" ht="18.75" customHeight="1">
      <c r="A2129" s="16"/>
      <c r="B2129" s="43" t="s">
        <v>30</v>
      </c>
      <c r="C2129" s="40"/>
      <c r="D2129" s="40"/>
      <c r="E2129" s="40"/>
      <c r="F2129" s="40"/>
      <c r="G2129" s="40"/>
      <c r="H2129" s="40"/>
      <c r="I2129" s="40"/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1"/>
      <c r="AJ2129" s="175">
        <v>652</v>
      </c>
      <c r="AK2129" s="176"/>
      <c r="AL2129" s="176"/>
      <c r="AM2129" s="176"/>
      <c r="AN2129" s="176"/>
      <c r="AO2129" s="176"/>
      <c r="AP2129" s="176"/>
      <c r="AQ2129" s="176"/>
      <c r="AR2129" s="176"/>
      <c r="AS2129" s="176"/>
      <c r="AT2129" s="177"/>
    </row>
    <row r="2130" spans="1:46" ht="18.75" customHeight="1">
      <c r="A2130" s="16"/>
      <c r="B2130" s="43" t="s">
        <v>998</v>
      </c>
      <c r="C2130" s="40"/>
      <c r="D2130" s="40"/>
      <c r="E2130" s="40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1"/>
      <c r="AJ2130" s="175">
        <v>224</v>
      </c>
      <c r="AK2130" s="176"/>
      <c r="AL2130" s="176"/>
      <c r="AM2130" s="176"/>
      <c r="AN2130" s="176"/>
      <c r="AO2130" s="176"/>
      <c r="AP2130" s="176"/>
      <c r="AQ2130" s="176"/>
      <c r="AR2130" s="176"/>
      <c r="AS2130" s="176"/>
      <c r="AT2130" s="177"/>
    </row>
    <row r="2131" spans="1:46" ht="18.75" customHeight="1">
      <c r="A2131" s="16"/>
      <c r="B2131" s="43" t="s">
        <v>999</v>
      </c>
      <c r="C2131" s="40"/>
      <c r="D2131" s="40"/>
      <c r="E2131" s="40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1"/>
      <c r="AJ2131" s="175">
        <v>435</v>
      </c>
      <c r="AK2131" s="176"/>
      <c r="AL2131" s="176"/>
      <c r="AM2131" s="176"/>
      <c r="AN2131" s="176"/>
      <c r="AO2131" s="176"/>
      <c r="AP2131" s="176"/>
      <c r="AQ2131" s="176"/>
      <c r="AR2131" s="176"/>
      <c r="AS2131" s="176"/>
      <c r="AT2131" s="177"/>
    </row>
    <row r="2132" spans="1:46" ht="18.75" customHeight="1">
      <c r="A2132" s="16"/>
      <c r="B2132" s="43" t="s">
        <v>1000</v>
      </c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1"/>
      <c r="AJ2132" s="175">
        <v>646</v>
      </c>
      <c r="AK2132" s="176"/>
      <c r="AL2132" s="176"/>
      <c r="AM2132" s="176"/>
      <c r="AN2132" s="176"/>
      <c r="AO2132" s="176"/>
      <c r="AP2132" s="176"/>
      <c r="AQ2132" s="176"/>
      <c r="AR2132" s="176"/>
      <c r="AS2132" s="176"/>
      <c r="AT2132" s="177"/>
    </row>
    <row r="2133" spans="1:46" ht="18.75" customHeight="1">
      <c r="A2133" s="16"/>
      <c r="B2133" s="43"/>
      <c r="C2133" s="40"/>
      <c r="D2133" s="40"/>
      <c r="E2133" s="40"/>
      <c r="F2133" s="40"/>
      <c r="G2133" s="40"/>
      <c r="H2133" s="40"/>
      <c r="I2133" s="40"/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1"/>
      <c r="AJ2133" s="175"/>
      <c r="AK2133" s="176"/>
      <c r="AL2133" s="176"/>
      <c r="AM2133" s="176"/>
      <c r="AN2133" s="176"/>
      <c r="AO2133" s="176"/>
      <c r="AP2133" s="176"/>
      <c r="AQ2133" s="176"/>
      <c r="AR2133" s="176"/>
      <c r="AS2133" s="176"/>
      <c r="AT2133" s="177"/>
    </row>
    <row r="2134" spans="1:46" ht="18.75" customHeight="1">
      <c r="A2134" s="16"/>
      <c r="B2134" s="43"/>
      <c r="C2134" s="40"/>
      <c r="D2134" s="40"/>
      <c r="E2134" s="40"/>
      <c r="F2134" s="40"/>
      <c r="G2134" s="40"/>
      <c r="H2134" s="40"/>
      <c r="I2134" s="40"/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1"/>
      <c r="AJ2134" s="175"/>
      <c r="AK2134" s="176"/>
      <c r="AL2134" s="176"/>
      <c r="AM2134" s="176"/>
      <c r="AN2134" s="176"/>
      <c r="AO2134" s="176"/>
      <c r="AP2134" s="176"/>
      <c r="AQ2134" s="176"/>
      <c r="AR2134" s="176"/>
      <c r="AS2134" s="176"/>
      <c r="AT2134" s="177"/>
    </row>
    <row r="2135" spans="1:46" ht="18.75" customHeight="1">
      <c r="A2135" s="16"/>
      <c r="B2135" s="43"/>
      <c r="C2135" s="40"/>
      <c r="D2135" s="40"/>
      <c r="E2135" s="40"/>
      <c r="F2135" s="40"/>
      <c r="G2135" s="40"/>
      <c r="H2135" s="40"/>
      <c r="I2135" s="40"/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1"/>
      <c r="AJ2135" s="175"/>
      <c r="AK2135" s="176"/>
      <c r="AL2135" s="176"/>
      <c r="AM2135" s="176"/>
      <c r="AN2135" s="176"/>
      <c r="AO2135" s="176"/>
      <c r="AP2135" s="176"/>
      <c r="AQ2135" s="176"/>
      <c r="AR2135" s="176"/>
      <c r="AS2135" s="176"/>
      <c r="AT2135" s="177"/>
    </row>
    <row r="2136" spans="1:46" ht="18.75" customHeight="1">
      <c r="A2136" s="16"/>
      <c r="B2136" s="43"/>
      <c r="C2136" s="40"/>
      <c r="D2136" s="40"/>
      <c r="E2136" s="40"/>
      <c r="F2136" s="40"/>
      <c r="G2136" s="40"/>
      <c r="H2136" s="40"/>
      <c r="I2136" s="40"/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1"/>
      <c r="AJ2136" s="175"/>
      <c r="AK2136" s="176"/>
      <c r="AL2136" s="176"/>
      <c r="AM2136" s="176"/>
      <c r="AN2136" s="176"/>
      <c r="AO2136" s="176"/>
      <c r="AP2136" s="176"/>
      <c r="AQ2136" s="176"/>
      <c r="AR2136" s="176"/>
      <c r="AS2136" s="176"/>
      <c r="AT2136" s="177"/>
    </row>
    <row r="2137" spans="1:46" ht="18.75" customHeight="1">
      <c r="A2137" s="16"/>
      <c r="B2137" s="43"/>
      <c r="C2137" s="40"/>
      <c r="D2137" s="40"/>
      <c r="E2137" s="40"/>
      <c r="F2137" s="40"/>
      <c r="G2137" s="40"/>
      <c r="H2137" s="40"/>
      <c r="I2137" s="40"/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1"/>
      <c r="AJ2137" s="175"/>
      <c r="AK2137" s="176"/>
      <c r="AL2137" s="176"/>
      <c r="AM2137" s="176"/>
      <c r="AN2137" s="176"/>
      <c r="AO2137" s="176"/>
      <c r="AP2137" s="176"/>
      <c r="AQ2137" s="176"/>
      <c r="AR2137" s="176"/>
      <c r="AS2137" s="176"/>
      <c r="AT2137" s="177"/>
    </row>
    <row r="2138" spans="1:46" ht="18.75" customHeight="1" thickBot="1">
      <c r="A2138" s="16"/>
      <c r="B2138" s="44"/>
      <c r="C2138" s="45"/>
      <c r="D2138" s="45"/>
      <c r="E2138" s="45"/>
      <c r="F2138" s="45"/>
      <c r="G2138" s="45"/>
      <c r="H2138" s="45"/>
      <c r="I2138" s="45"/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6"/>
      <c r="AJ2138" s="209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1"/>
    </row>
    <row r="2139" spans="1:46" ht="12.75" customHeight="1">
      <c r="A2139" s="16"/>
      <c r="B2139" s="47" t="s">
        <v>31</v>
      </c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</row>
    <row r="2140" spans="1:46" ht="12.75" customHeight="1">
      <c r="A2140" s="16"/>
      <c r="B2140" s="212" t="s">
        <v>594</v>
      </c>
      <c r="C2140" s="213"/>
      <c r="D2140" s="213"/>
      <c r="E2140" s="213"/>
      <c r="F2140" s="213"/>
      <c r="G2140" s="213"/>
      <c r="H2140" s="213"/>
      <c r="I2140" s="213"/>
      <c r="J2140" s="213"/>
      <c r="K2140" s="213"/>
      <c r="L2140" s="213"/>
      <c r="M2140" s="213"/>
      <c r="N2140" s="213"/>
      <c r="O2140" s="213"/>
      <c r="P2140" s="213"/>
      <c r="Q2140" s="213"/>
      <c r="R2140" s="213"/>
      <c r="S2140" s="213"/>
      <c r="T2140" s="213"/>
      <c r="U2140" s="213"/>
      <c r="V2140" s="213"/>
      <c r="W2140" s="213"/>
      <c r="X2140" s="213"/>
      <c r="Y2140" s="213"/>
      <c r="Z2140" s="213"/>
      <c r="AA2140" s="213"/>
      <c r="AB2140" s="213"/>
      <c r="AC2140" s="213"/>
      <c r="AD2140" s="213"/>
      <c r="AE2140" s="213"/>
      <c r="AF2140" s="213"/>
      <c r="AG2140" s="213"/>
      <c r="AH2140" s="213"/>
      <c r="AI2140" s="213"/>
      <c r="AJ2140" s="213"/>
      <c r="AK2140" s="213"/>
      <c r="AL2140" s="213"/>
      <c r="AM2140" s="213"/>
      <c r="AN2140" s="213"/>
      <c r="AO2140" s="213"/>
      <c r="AP2140" s="213"/>
      <c r="AQ2140" s="213"/>
      <c r="AR2140" s="213"/>
      <c r="AS2140" s="213"/>
      <c r="AT2140" s="213"/>
    </row>
    <row r="2141" spans="1:46" ht="12.75" customHeight="1">
      <c r="A2141" s="16"/>
      <c r="B2141" s="213"/>
      <c r="C2141" s="213"/>
      <c r="D2141" s="213"/>
      <c r="E2141" s="213"/>
      <c r="F2141" s="213"/>
      <c r="G2141" s="213"/>
      <c r="H2141" s="213"/>
      <c r="I2141" s="213"/>
      <c r="J2141" s="213"/>
      <c r="K2141" s="213"/>
      <c r="L2141" s="213"/>
      <c r="M2141" s="213"/>
      <c r="N2141" s="213"/>
      <c r="O2141" s="213"/>
      <c r="P2141" s="213"/>
      <c r="Q2141" s="213"/>
      <c r="R2141" s="213"/>
      <c r="S2141" s="213"/>
      <c r="T2141" s="213"/>
      <c r="U2141" s="213"/>
      <c r="V2141" s="213"/>
      <c r="W2141" s="213"/>
      <c r="X2141" s="213"/>
      <c r="Y2141" s="213"/>
      <c r="Z2141" s="213"/>
      <c r="AA2141" s="213"/>
      <c r="AB2141" s="213"/>
      <c r="AC2141" s="213"/>
      <c r="AD2141" s="213"/>
      <c r="AE2141" s="213"/>
      <c r="AF2141" s="213"/>
      <c r="AG2141" s="213"/>
      <c r="AH2141" s="213"/>
      <c r="AI2141" s="213"/>
      <c r="AJ2141" s="213"/>
      <c r="AK2141" s="213"/>
      <c r="AL2141" s="213"/>
      <c r="AM2141" s="213"/>
      <c r="AN2141" s="213"/>
      <c r="AO2141" s="213"/>
      <c r="AP2141" s="213"/>
      <c r="AQ2141" s="213"/>
      <c r="AR2141" s="213"/>
      <c r="AS2141" s="213"/>
      <c r="AT2141" s="213"/>
    </row>
    <row r="2142" spans="1:46" ht="12.75" customHeight="1">
      <c r="F2142" s="48"/>
      <c r="G2142" s="48"/>
      <c r="H2142" s="48"/>
      <c r="I2142" s="48"/>
      <c r="J2142" s="48"/>
      <c r="K2142" s="48"/>
      <c r="L2142" s="48"/>
      <c r="M2142" s="48"/>
      <c r="N2142" s="48"/>
      <c r="O2142" s="48"/>
      <c r="P2142" s="48"/>
      <c r="Q2142" s="48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48"/>
      <c r="AF2142" s="48"/>
      <c r="AG2142" s="48"/>
      <c r="AH2142" s="48"/>
      <c r="AI2142" s="48"/>
      <c r="AJ2142" s="48"/>
      <c r="AK2142" s="48"/>
      <c r="AL2142" s="48"/>
      <c r="AM2142" s="48"/>
      <c r="AN2142" s="48"/>
      <c r="AO2142" s="48"/>
      <c r="AP2142" s="48"/>
      <c r="AQ2142" s="48"/>
      <c r="AR2142" s="48"/>
    </row>
    <row r="2143" spans="1:46" ht="12.75" customHeight="1">
      <c r="B2143" s="49" t="s">
        <v>32</v>
      </c>
      <c r="C2143" s="50"/>
      <c r="D2143" s="50"/>
      <c r="E2143" s="50"/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  <c r="P2143" s="50"/>
      <c r="Q2143" s="50"/>
      <c r="R2143" s="50"/>
      <c r="S2143" s="50"/>
      <c r="T2143" s="50"/>
      <c r="U2143" s="50"/>
      <c r="V2143" s="50"/>
      <c r="W2143" s="50"/>
      <c r="X2143" s="50"/>
      <c r="Y2143" s="50"/>
      <c r="Z2143" s="50"/>
      <c r="AA2143" s="50"/>
      <c r="AB2143" s="50"/>
      <c r="AC2143" s="50"/>
      <c r="AD2143" s="50"/>
      <c r="AE2143" s="50"/>
      <c r="AF2143" s="50"/>
      <c r="AG2143" s="50"/>
      <c r="AH2143" s="50"/>
      <c r="AI2143" s="50"/>
      <c r="AJ2143" s="50"/>
      <c r="AK2143" s="50"/>
      <c r="AL2143" s="50"/>
      <c r="AM2143" s="50"/>
      <c r="AN2143" s="50"/>
      <c r="AO2143" s="50"/>
      <c r="AP2143" s="50"/>
      <c r="AQ2143" s="50"/>
      <c r="AR2143" s="50"/>
      <c r="AS2143" s="50"/>
      <c r="AT2143" s="51"/>
    </row>
    <row r="2144" spans="1:46" ht="12.75" customHeight="1">
      <c r="B2144" s="52" t="s">
        <v>593</v>
      </c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53"/>
      <c r="AC2144" s="53"/>
      <c r="AD2144" s="53"/>
      <c r="AE2144" s="53"/>
      <c r="AF2144" s="53"/>
      <c r="AG2144" s="53"/>
      <c r="AH2144" s="53"/>
      <c r="AI2144" s="53"/>
      <c r="AJ2144" s="53"/>
      <c r="AK2144" s="53"/>
      <c r="AL2144" s="53"/>
      <c r="AM2144" s="53"/>
      <c r="AN2144" s="53"/>
      <c r="AO2144" s="53"/>
      <c r="AP2144" s="53"/>
      <c r="AQ2144" s="53"/>
      <c r="AR2144" s="53"/>
      <c r="AS2144" s="53"/>
      <c r="AT2144" s="54"/>
    </row>
    <row r="2145" spans="1:46" ht="12.75" customHeight="1">
      <c r="B2145" s="55"/>
      <c r="C2145" s="56"/>
      <c r="D2145" s="56"/>
      <c r="E2145" s="56"/>
      <c r="F2145" s="56"/>
      <c r="G2145" s="56"/>
      <c r="H2145" s="56"/>
      <c r="I2145" s="56"/>
      <c r="J2145" s="56"/>
      <c r="K2145" s="56"/>
      <c r="L2145" s="56"/>
      <c r="M2145" s="56"/>
      <c r="N2145" s="56"/>
      <c r="O2145" s="56"/>
      <c r="P2145" s="56"/>
      <c r="Q2145" s="56"/>
      <c r="R2145" s="56"/>
      <c r="S2145" s="56"/>
      <c r="T2145" s="56"/>
      <c r="U2145" s="56"/>
      <c r="V2145" s="56"/>
      <c r="W2145" s="56"/>
      <c r="X2145" s="56"/>
      <c r="Y2145" s="56"/>
      <c r="Z2145" s="56"/>
      <c r="AA2145" s="56"/>
      <c r="AB2145" s="56"/>
      <c r="AC2145" s="56"/>
      <c r="AD2145" s="56"/>
      <c r="AE2145" s="56"/>
      <c r="AF2145" s="56"/>
      <c r="AG2145" s="56"/>
      <c r="AH2145" s="56"/>
      <c r="AI2145" s="56"/>
      <c r="AJ2145" s="56"/>
      <c r="AK2145" s="56"/>
      <c r="AL2145" s="56"/>
      <c r="AM2145" s="56"/>
      <c r="AN2145" s="56"/>
      <c r="AO2145" s="56"/>
      <c r="AP2145" s="56"/>
      <c r="AQ2145" s="56"/>
      <c r="AR2145" s="56"/>
      <c r="AS2145" s="56"/>
      <c r="AT2145" s="57"/>
    </row>
    <row r="2146" spans="1:46" ht="12.75" customHeight="1">
      <c r="B2146" s="58"/>
      <c r="C2146" s="59"/>
      <c r="D2146" s="59"/>
      <c r="E2146" s="59"/>
      <c r="F2146" s="59"/>
      <c r="G2146" s="59"/>
      <c r="H2146" s="59"/>
      <c r="I2146" s="59"/>
      <c r="J2146" s="59"/>
      <c r="K2146" s="59"/>
      <c r="L2146" s="59"/>
      <c r="M2146" s="59"/>
      <c r="N2146" s="59"/>
      <c r="O2146" s="59"/>
      <c r="P2146" s="59"/>
      <c r="Q2146" s="59"/>
      <c r="R2146" s="59"/>
      <c r="S2146" s="59"/>
      <c r="T2146" s="59"/>
      <c r="U2146" s="59"/>
      <c r="V2146" s="59"/>
      <c r="W2146" s="59"/>
      <c r="X2146" s="59"/>
      <c r="Y2146" s="59"/>
      <c r="Z2146" s="59"/>
      <c r="AA2146" s="59"/>
      <c r="AB2146" s="59"/>
      <c r="AC2146" s="59"/>
      <c r="AD2146" s="59"/>
      <c r="AE2146" s="59"/>
      <c r="AF2146" s="59"/>
      <c r="AG2146" s="59"/>
      <c r="AH2146" s="59"/>
      <c r="AI2146" s="59"/>
      <c r="AJ2146" s="59"/>
      <c r="AK2146" s="59"/>
      <c r="AL2146" s="59"/>
      <c r="AM2146" s="59"/>
      <c r="AN2146" s="59"/>
      <c r="AO2146" s="59"/>
      <c r="AP2146" s="59"/>
      <c r="AQ2146" s="59"/>
      <c r="AR2146" s="59"/>
      <c r="AS2146" s="59"/>
      <c r="AT2146" s="60"/>
    </row>
    <row r="2148" spans="1:46" ht="12.75" customHeight="1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9"/>
      <c r="AG2148" s="9"/>
      <c r="AH2148" s="9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  <c r="AS2148" s="9"/>
      <c r="AT2148" s="9"/>
    </row>
    <row r="2149" spans="1:46" ht="12.75" customHeight="1">
      <c r="A2149" s="68"/>
      <c r="B2149" s="153" t="s">
        <v>603</v>
      </c>
      <c r="C2149" s="153"/>
      <c r="D2149" s="153"/>
      <c r="E2149" s="153"/>
      <c r="F2149" s="153"/>
      <c r="G2149" s="153"/>
      <c r="H2149" s="153"/>
      <c r="I2149" s="153"/>
      <c r="J2149" s="153"/>
      <c r="K2149" s="153"/>
      <c r="L2149" s="153"/>
      <c r="M2149" s="153"/>
      <c r="N2149" s="153"/>
      <c r="O2149" s="153"/>
      <c r="P2149" s="153"/>
      <c r="Q2149" s="153"/>
      <c r="R2149" s="153"/>
      <c r="S2149" s="153"/>
      <c r="T2149" s="150" t="s">
        <v>11</v>
      </c>
      <c r="U2149" s="151"/>
      <c r="V2149" s="151"/>
      <c r="W2149" s="151"/>
      <c r="X2149" s="67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  <c r="AP2149" s="16"/>
      <c r="AQ2149" s="16"/>
      <c r="AR2149" s="3"/>
      <c r="AS2149" s="1"/>
      <c r="AT2149" s="3"/>
    </row>
    <row r="2150" spans="1:46" ht="12.75" customHeight="1">
      <c r="A2150" s="69"/>
      <c r="B2150" s="154"/>
      <c r="C2150" s="154"/>
      <c r="D2150" s="154"/>
      <c r="E2150" s="154"/>
      <c r="F2150" s="154"/>
      <c r="G2150" s="154"/>
      <c r="H2150" s="154"/>
      <c r="I2150" s="154"/>
      <c r="J2150" s="154"/>
      <c r="K2150" s="154"/>
      <c r="L2150" s="154"/>
      <c r="M2150" s="154"/>
      <c r="N2150" s="154"/>
      <c r="O2150" s="154"/>
      <c r="P2150" s="154"/>
      <c r="Q2150" s="154"/>
      <c r="R2150" s="154"/>
      <c r="S2150" s="154"/>
      <c r="T2150" s="152"/>
      <c r="U2150" s="152"/>
      <c r="V2150" s="152"/>
      <c r="W2150" s="152"/>
      <c r="X2150" s="67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  <c r="AP2150" s="16"/>
      <c r="AQ2150" s="16"/>
      <c r="AR2150" s="3"/>
      <c r="AS2150" s="3"/>
      <c r="AT2150" s="3"/>
    </row>
    <row r="2151" spans="1:46" ht="12.75" customHeight="1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96" t="s">
        <v>604</v>
      </c>
      <c r="AF2151" s="96"/>
      <c r="AG2151" s="96"/>
      <c r="AH2151" s="96"/>
      <c r="AI2151" s="96"/>
      <c r="AJ2151" s="96"/>
      <c r="AK2151" s="96"/>
      <c r="AL2151" s="96"/>
      <c r="AM2151" s="96"/>
      <c r="AN2151" s="96"/>
      <c r="AO2151" s="96"/>
      <c r="AP2151" s="96"/>
      <c r="AQ2151" s="96"/>
      <c r="AR2151" s="96"/>
      <c r="AS2151" s="96"/>
      <c r="AT2151" s="96"/>
    </row>
    <row r="2152" spans="1:46" ht="12.75" customHeight="1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4"/>
      <c r="AC2152" s="4"/>
      <c r="AD2152" s="4"/>
    </row>
    <row r="2153" spans="1:46" ht="12.75" customHeight="1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16"/>
      <c r="AQ2153" s="16"/>
      <c r="AR2153" s="8"/>
      <c r="AS2153" s="8"/>
      <c r="AT2153" s="8"/>
    </row>
    <row r="2154" spans="1:46" ht="12.75" customHeight="1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6"/>
      <c r="AC2154" s="6"/>
      <c r="AD2154" s="6"/>
      <c r="AE2154" s="6"/>
      <c r="AF2154" s="6"/>
      <c r="AG2154" s="6"/>
      <c r="AH2154" s="6"/>
      <c r="AI2154" s="7" t="s">
        <v>34</v>
      </c>
      <c r="AJ2154" s="6"/>
      <c r="AK2154" s="6"/>
      <c r="AL2154" s="6"/>
      <c r="AM2154" s="6"/>
      <c r="AN2154" s="6"/>
      <c r="AO2154" s="6"/>
      <c r="AP2154" s="16"/>
      <c r="AQ2154" s="16"/>
      <c r="AR2154" s="8"/>
      <c r="AS2154" s="8"/>
      <c r="AT2154" s="8"/>
    </row>
    <row r="2155" spans="1:46" ht="12.75" customHeight="1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16"/>
      <c r="AQ2155" s="16"/>
      <c r="AR2155" s="8"/>
      <c r="AS2155" s="8"/>
      <c r="AT2155" s="8"/>
    </row>
    <row r="2156" spans="1:46" ht="12.75" customHeight="1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87" t="s">
        <v>37</v>
      </c>
      <c r="AC2156" s="87"/>
      <c r="AD2156" s="87"/>
      <c r="AE2156" s="87"/>
      <c r="AF2156" s="87"/>
      <c r="AG2156" s="87"/>
      <c r="AH2156" s="87"/>
      <c r="AI2156" s="6"/>
      <c r="AJ2156" s="6"/>
      <c r="AK2156" s="6"/>
      <c r="AL2156" s="6"/>
      <c r="AM2156" s="6"/>
      <c r="AN2156" s="6"/>
      <c r="AO2156" s="6"/>
      <c r="AP2156" s="16"/>
      <c r="AQ2156" s="16"/>
      <c r="AR2156" s="8"/>
      <c r="AS2156" s="8"/>
      <c r="AT2156" s="8"/>
    </row>
    <row r="2157" spans="1:46" ht="12.75" customHeight="1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84" t="s">
        <v>38</v>
      </c>
      <c r="AC2157" s="84"/>
      <c r="AD2157" s="84"/>
      <c r="AE2157" s="84"/>
      <c r="AF2157" s="84"/>
      <c r="AG2157" s="84"/>
      <c r="AH2157" s="84"/>
      <c r="AI2157" s="84"/>
      <c r="AJ2157" s="85"/>
      <c r="AK2157" s="85"/>
      <c r="AL2157" s="85"/>
      <c r="AM2157" s="85"/>
      <c r="AN2157" s="85"/>
      <c r="AO2157" s="85"/>
      <c r="AP2157" s="16"/>
      <c r="AQ2157" s="16"/>
      <c r="AR2157" s="8"/>
      <c r="AS2157" s="8"/>
      <c r="AT2157" s="8"/>
    </row>
    <row r="2158" spans="1:46" ht="12.75" customHeight="1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86" t="s">
        <v>39</v>
      </c>
      <c r="AC2158" s="87"/>
      <c r="AD2158" s="87"/>
      <c r="AE2158" s="87"/>
      <c r="AF2158" s="87"/>
      <c r="AG2158" s="87"/>
      <c r="AH2158" s="87"/>
      <c r="AI2158" s="87"/>
      <c r="AJ2158" s="88"/>
      <c r="AK2158" s="88"/>
      <c r="AL2158" s="88"/>
      <c r="AM2158" s="88"/>
      <c r="AN2158" s="88"/>
      <c r="AO2158" s="88"/>
      <c r="AP2158" s="16"/>
      <c r="AQ2158" s="16"/>
      <c r="AR2158" s="8"/>
      <c r="AS2158" s="8"/>
      <c r="AT2158" s="8"/>
    </row>
    <row r="2159" spans="1:46" ht="12.75" customHeight="1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/>
      <c r="AQ2159" s="16"/>
      <c r="AR2159" s="8"/>
      <c r="AS2159" s="8"/>
      <c r="AT2159" s="8"/>
    </row>
    <row r="2160" spans="1:46" ht="12.75" customHeight="1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72" t="s">
        <v>12</v>
      </c>
      <c r="AG2160" s="173"/>
      <c r="AH2160" s="173"/>
      <c r="AI2160" s="173"/>
      <c r="AJ2160" s="173"/>
      <c r="AK2160" s="174"/>
      <c r="AL2160" s="172" t="s">
        <v>13</v>
      </c>
      <c r="AM2160" s="173"/>
      <c r="AN2160" s="173"/>
      <c r="AO2160" s="173"/>
      <c r="AP2160" s="173"/>
      <c r="AQ2160" s="174"/>
      <c r="AR2160" s="8"/>
      <c r="AS2160" s="8"/>
      <c r="AT2160" s="8"/>
    </row>
    <row r="2161" spans="1:46" ht="12.75" customHeight="1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55"/>
      <c r="AG2161" s="156"/>
      <c r="AH2161" s="156"/>
      <c r="AI2161" s="156"/>
      <c r="AJ2161" s="156"/>
      <c r="AK2161" s="157"/>
      <c r="AL2161" s="155"/>
      <c r="AM2161" s="156"/>
      <c r="AN2161" s="156"/>
      <c r="AO2161" s="156"/>
      <c r="AP2161" s="156"/>
      <c r="AQ2161" s="157"/>
      <c r="AR2161" s="8"/>
      <c r="AS2161" s="8"/>
      <c r="AT2161" s="8"/>
    </row>
    <row r="2162" spans="1:46" ht="12.75" customHeight="1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58"/>
      <c r="AG2162" s="151"/>
      <c r="AH2162" s="151"/>
      <c r="AI2162" s="151"/>
      <c r="AJ2162" s="151"/>
      <c r="AK2162" s="159"/>
      <c r="AL2162" s="158"/>
      <c r="AM2162" s="151"/>
      <c r="AN2162" s="151"/>
      <c r="AO2162" s="151"/>
      <c r="AP2162" s="151"/>
      <c r="AQ2162" s="159"/>
      <c r="AR2162" s="8"/>
      <c r="AS2162" s="8"/>
      <c r="AT2162" s="8"/>
    </row>
    <row r="2163" spans="1:46" ht="12.75" customHeight="1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58"/>
      <c r="AG2163" s="151"/>
      <c r="AH2163" s="151"/>
      <c r="AI2163" s="151"/>
      <c r="AJ2163" s="151"/>
      <c r="AK2163" s="159"/>
      <c r="AL2163" s="158"/>
      <c r="AM2163" s="151"/>
      <c r="AN2163" s="151"/>
      <c r="AO2163" s="151"/>
      <c r="AP2163" s="151"/>
      <c r="AQ2163" s="159"/>
      <c r="AR2163" s="8"/>
      <c r="AS2163" s="8"/>
      <c r="AT2163" s="8"/>
    </row>
    <row r="2164" spans="1:46" ht="12.75" customHeight="1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0"/>
      <c r="AG2164" s="152"/>
      <c r="AH2164" s="152"/>
      <c r="AI2164" s="152"/>
      <c r="AJ2164" s="152"/>
      <c r="AK2164" s="161"/>
      <c r="AL2164" s="160"/>
      <c r="AM2164" s="152"/>
      <c r="AN2164" s="152"/>
      <c r="AO2164" s="152"/>
      <c r="AP2164" s="152"/>
      <c r="AQ2164" s="161"/>
      <c r="AR2164" s="8"/>
      <c r="AS2164" s="8"/>
      <c r="AT2164" s="8"/>
    </row>
    <row r="2165" spans="1:46" ht="12.75" customHeight="1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  <c r="AP2165" s="16"/>
      <c r="AQ2165" s="16"/>
      <c r="AR2165" s="8"/>
      <c r="AS2165" s="8"/>
      <c r="AT2165" s="8"/>
    </row>
    <row r="2166" spans="1:46" ht="12.75" customHeight="1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  <c r="AP2166" s="16"/>
      <c r="AQ2166" s="16"/>
      <c r="AR2166" s="8"/>
      <c r="AS2166" s="8"/>
      <c r="AT2166" s="8"/>
    </row>
    <row r="2167" spans="1:46" ht="12.75" customHeight="1">
      <c r="A2167" s="16"/>
      <c r="B2167" s="162" t="s">
        <v>605</v>
      </c>
      <c r="C2167" s="162"/>
      <c r="D2167" s="162"/>
      <c r="E2167" s="162"/>
      <c r="F2167" s="162"/>
      <c r="G2167" s="162"/>
      <c r="H2167" s="162"/>
      <c r="I2167" s="162"/>
      <c r="J2167" s="162"/>
      <c r="K2167" s="162"/>
      <c r="L2167" s="162"/>
      <c r="M2167" s="162"/>
      <c r="N2167" s="162"/>
      <c r="O2167" s="162"/>
      <c r="P2167" s="162"/>
      <c r="Q2167" s="162"/>
      <c r="R2167" s="162"/>
      <c r="S2167" s="162"/>
      <c r="T2167" s="162"/>
      <c r="U2167" s="162"/>
      <c r="V2167" s="162"/>
      <c r="W2167" s="162"/>
      <c r="X2167" s="162"/>
      <c r="Y2167" s="162"/>
      <c r="Z2167" s="162"/>
      <c r="AA2167" s="162"/>
      <c r="AB2167" s="162"/>
      <c r="AC2167" s="162"/>
      <c r="AD2167" s="162"/>
      <c r="AE2167" s="162"/>
      <c r="AF2167" s="162"/>
      <c r="AG2167" s="162"/>
      <c r="AH2167" s="162"/>
      <c r="AI2167" s="162"/>
      <c r="AJ2167" s="162"/>
      <c r="AK2167" s="162"/>
      <c r="AL2167" s="162"/>
      <c r="AM2167" s="162"/>
      <c r="AN2167" s="162"/>
      <c r="AO2167" s="162"/>
      <c r="AP2167" s="162"/>
      <c r="AQ2167" s="162"/>
      <c r="AR2167" s="162"/>
      <c r="AS2167" s="162"/>
      <c r="AT2167" s="8"/>
    </row>
    <row r="2168" spans="1:46" ht="12.75" customHeight="1">
      <c r="A2168" s="16"/>
      <c r="B2168" s="162"/>
      <c r="C2168" s="162"/>
      <c r="D2168" s="162"/>
      <c r="E2168" s="162"/>
      <c r="F2168" s="162"/>
      <c r="G2168" s="162"/>
      <c r="H2168" s="162"/>
      <c r="I2168" s="162"/>
      <c r="J2168" s="162"/>
      <c r="K2168" s="162"/>
      <c r="L2168" s="162"/>
      <c r="M2168" s="162"/>
      <c r="N2168" s="162"/>
      <c r="O2168" s="162"/>
      <c r="P2168" s="162"/>
      <c r="Q2168" s="162"/>
      <c r="R2168" s="162"/>
      <c r="S2168" s="162"/>
      <c r="T2168" s="162"/>
      <c r="U2168" s="162"/>
      <c r="V2168" s="162"/>
      <c r="W2168" s="162"/>
      <c r="X2168" s="162"/>
      <c r="Y2168" s="162"/>
      <c r="Z2168" s="162"/>
      <c r="AA2168" s="162"/>
      <c r="AB2168" s="162"/>
      <c r="AC2168" s="162"/>
      <c r="AD2168" s="162"/>
      <c r="AE2168" s="162"/>
      <c r="AF2168" s="162"/>
      <c r="AG2168" s="162"/>
      <c r="AH2168" s="162"/>
      <c r="AI2168" s="162"/>
      <c r="AJ2168" s="162"/>
      <c r="AK2168" s="162"/>
      <c r="AL2168" s="162"/>
      <c r="AM2168" s="162"/>
      <c r="AN2168" s="162"/>
      <c r="AO2168" s="162"/>
      <c r="AP2168" s="162"/>
      <c r="AQ2168" s="162"/>
      <c r="AR2168" s="162"/>
      <c r="AS2168" s="162"/>
      <c r="AT2168" s="8"/>
    </row>
    <row r="2169" spans="1:46" ht="12.75" customHeight="1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8"/>
      <c r="AS2169" s="8"/>
      <c r="AT2169" s="8"/>
    </row>
    <row r="2170" spans="1:46" ht="12.75" customHeight="1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8"/>
      <c r="AS2170" s="8"/>
      <c r="AT2170" s="8"/>
    </row>
    <row r="2171" spans="1:46" ht="12.75" customHeight="1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8"/>
      <c r="AS2171" s="8"/>
      <c r="AT2171" s="8"/>
    </row>
    <row r="2172" spans="1:46" ht="12.75" customHeight="1">
      <c r="A2172" s="16"/>
      <c r="B2172" s="16" t="s">
        <v>14</v>
      </c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8"/>
      <c r="AS2172" s="8"/>
      <c r="AT2172" s="8"/>
    </row>
    <row r="2173" spans="1:46" ht="12.75" customHeight="1" thickBot="1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8"/>
      <c r="AS2173" s="8"/>
      <c r="AT2173" s="8"/>
    </row>
    <row r="2174" spans="1:46" ht="25.5" customHeight="1" thickBot="1">
      <c r="A2174" s="16"/>
      <c r="B2174" s="17" t="s">
        <v>15</v>
      </c>
      <c r="C2174" s="18"/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9"/>
      <c r="Q2174" s="163">
        <v>22704</v>
      </c>
      <c r="R2174" s="164"/>
      <c r="S2174" s="164"/>
      <c r="T2174" s="164"/>
      <c r="U2174" s="164"/>
      <c r="V2174" s="164"/>
      <c r="W2174" s="164"/>
      <c r="X2174" s="164"/>
      <c r="Y2174" s="164"/>
      <c r="Z2174" s="164"/>
      <c r="AA2174" s="165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8"/>
      <c r="AS2174" s="8"/>
      <c r="AT2174" s="8"/>
    </row>
    <row r="2175" spans="1:46" ht="12.75" customHeight="1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8"/>
      <c r="AS2175" s="8"/>
      <c r="AT2175" s="8"/>
    </row>
    <row r="2176" spans="1:46" ht="12.75" customHeight="1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8"/>
      <c r="AS2176" s="8"/>
      <c r="AT2176" s="8"/>
    </row>
    <row r="2177" spans="1:46" ht="12.75" customHeight="1" thickBot="1">
      <c r="A2177" s="16"/>
      <c r="B2177" s="16" t="s">
        <v>16</v>
      </c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8"/>
      <c r="AS2177" s="8"/>
      <c r="AT2177" s="8"/>
    </row>
    <row r="2178" spans="1:46" ht="18" customHeight="1" thickBot="1">
      <c r="A2178" s="16"/>
      <c r="B2178" s="166" t="s">
        <v>7</v>
      </c>
      <c r="C2178" s="167"/>
      <c r="D2178" s="167"/>
      <c r="E2178" s="167"/>
      <c r="F2178" s="167"/>
      <c r="G2178" s="167"/>
      <c r="H2178" s="167"/>
      <c r="I2178" s="167"/>
      <c r="J2178" s="167"/>
      <c r="K2178" s="167"/>
      <c r="L2178" s="167"/>
      <c r="M2178" s="167"/>
      <c r="N2178" s="167"/>
      <c r="O2178" s="167"/>
      <c r="P2178" s="167"/>
      <c r="Q2178" s="167"/>
      <c r="R2178" s="167"/>
      <c r="S2178" s="167"/>
      <c r="T2178" s="167"/>
      <c r="U2178" s="167"/>
      <c r="V2178" s="167"/>
      <c r="W2178" s="167"/>
      <c r="X2178" s="167"/>
      <c r="Y2178" s="167"/>
      <c r="Z2178" s="167"/>
      <c r="AA2178" s="167"/>
      <c r="AB2178" s="167"/>
      <c r="AC2178" s="167"/>
      <c r="AD2178" s="167"/>
      <c r="AE2178" s="167"/>
      <c r="AF2178" s="167"/>
      <c r="AG2178" s="167"/>
      <c r="AH2178" s="167"/>
      <c r="AI2178" s="168"/>
      <c r="AJ2178" s="169" t="s">
        <v>17</v>
      </c>
      <c r="AK2178" s="170"/>
      <c r="AL2178" s="170"/>
      <c r="AM2178" s="170"/>
      <c r="AN2178" s="170"/>
      <c r="AO2178" s="170"/>
      <c r="AP2178" s="170"/>
      <c r="AQ2178" s="170"/>
      <c r="AR2178" s="170"/>
      <c r="AS2178" s="170"/>
      <c r="AT2178" s="171"/>
    </row>
    <row r="2179" spans="1:46" ht="18.75" customHeight="1">
      <c r="A2179" s="16"/>
      <c r="B2179" s="20" t="s">
        <v>18</v>
      </c>
      <c r="C2179" s="21"/>
      <c r="D2179" s="21"/>
      <c r="E2179" s="21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3"/>
      <c r="X2179" s="21"/>
      <c r="Y2179" s="21"/>
      <c r="Z2179" s="21"/>
      <c r="AA2179" s="21"/>
      <c r="AB2179" s="21"/>
      <c r="AC2179" s="22"/>
      <c r="AD2179" s="23"/>
      <c r="AE2179" s="21"/>
      <c r="AF2179" s="21"/>
      <c r="AG2179" s="21"/>
      <c r="AH2179" s="21"/>
      <c r="AI2179" s="24"/>
      <c r="AJ2179" s="178">
        <f>SUM(AJ2180:AT2184)</f>
        <v>24815</v>
      </c>
      <c r="AK2179" s="179"/>
      <c r="AL2179" s="179"/>
      <c r="AM2179" s="179"/>
      <c r="AN2179" s="179"/>
      <c r="AO2179" s="179"/>
      <c r="AP2179" s="179"/>
      <c r="AQ2179" s="179"/>
      <c r="AR2179" s="179"/>
      <c r="AS2179" s="179"/>
      <c r="AT2179" s="180"/>
    </row>
    <row r="2180" spans="1:46" ht="12.75" customHeight="1">
      <c r="A2180" s="16"/>
      <c r="B2180" s="181" t="s">
        <v>19</v>
      </c>
      <c r="C2180" s="182"/>
      <c r="D2180" s="182"/>
      <c r="E2180" s="182"/>
      <c r="F2180" s="25" t="s">
        <v>20</v>
      </c>
      <c r="G2180" s="25"/>
      <c r="H2180" s="25"/>
      <c r="I2180" s="25"/>
      <c r="J2180" s="25"/>
      <c r="K2180" s="25"/>
      <c r="L2180" s="25"/>
      <c r="M2180" s="25"/>
      <c r="N2180" s="25"/>
      <c r="O2180" s="25"/>
      <c r="P2180" s="25"/>
      <c r="Q2180" s="25"/>
      <c r="R2180" s="25" t="s">
        <v>21</v>
      </c>
      <c r="S2180" s="26"/>
      <c r="T2180" s="25"/>
      <c r="U2180" s="25"/>
      <c r="V2180" s="25"/>
      <c r="W2180" s="188" t="s">
        <v>608</v>
      </c>
      <c r="X2180" s="189"/>
      <c r="Y2180" s="189"/>
      <c r="Z2180" s="189"/>
      <c r="AA2180" s="189"/>
      <c r="AB2180" s="189"/>
      <c r="AC2180" s="27" t="s">
        <v>22</v>
      </c>
      <c r="AD2180" s="188" t="s">
        <v>611</v>
      </c>
      <c r="AE2180" s="189"/>
      <c r="AF2180" s="189"/>
      <c r="AG2180" s="189"/>
      <c r="AH2180" s="189"/>
      <c r="AI2180" s="190"/>
      <c r="AJ2180" s="191">
        <v>8363</v>
      </c>
      <c r="AK2180" s="192"/>
      <c r="AL2180" s="192"/>
      <c r="AM2180" s="192"/>
      <c r="AN2180" s="192"/>
      <c r="AO2180" s="192"/>
      <c r="AP2180" s="192"/>
      <c r="AQ2180" s="192"/>
      <c r="AR2180" s="192"/>
      <c r="AS2180" s="192"/>
      <c r="AT2180" s="193"/>
    </row>
    <row r="2181" spans="1:46" ht="12.75" customHeight="1">
      <c r="A2181" s="16"/>
      <c r="B2181" s="183"/>
      <c r="C2181" s="184"/>
      <c r="D2181" s="184"/>
      <c r="E2181" s="184"/>
      <c r="F2181" s="28" t="s">
        <v>23</v>
      </c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 t="s">
        <v>21</v>
      </c>
      <c r="S2181" s="28"/>
      <c r="T2181" s="28"/>
      <c r="U2181" s="28"/>
      <c r="V2181" s="28"/>
      <c r="W2181" s="194" t="s">
        <v>609</v>
      </c>
      <c r="X2181" s="195"/>
      <c r="Y2181" s="195"/>
      <c r="Z2181" s="195"/>
      <c r="AA2181" s="195"/>
      <c r="AB2181" s="195"/>
      <c r="AC2181" s="29" t="s">
        <v>22</v>
      </c>
      <c r="AD2181" s="194" t="s">
        <v>610</v>
      </c>
      <c r="AE2181" s="195"/>
      <c r="AF2181" s="195"/>
      <c r="AG2181" s="195"/>
      <c r="AH2181" s="195"/>
      <c r="AI2181" s="196"/>
      <c r="AJ2181" s="197">
        <v>1363</v>
      </c>
      <c r="AK2181" s="198"/>
      <c r="AL2181" s="198"/>
      <c r="AM2181" s="198"/>
      <c r="AN2181" s="198"/>
      <c r="AO2181" s="198"/>
      <c r="AP2181" s="198"/>
      <c r="AQ2181" s="198"/>
      <c r="AR2181" s="198"/>
      <c r="AS2181" s="198"/>
      <c r="AT2181" s="199"/>
    </row>
    <row r="2182" spans="1:46" ht="12.75" customHeight="1">
      <c r="A2182" s="16"/>
      <c r="B2182" s="185"/>
      <c r="C2182" s="184"/>
      <c r="D2182" s="184"/>
      <c r="E2182" s="184"/>
      <c r="F2182" s="30" t="s">
        <v>24</v>
      </c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  <c r="Q2182" s="30"/>
      <c r="R2182" s="30" t="s">
        <v>21</v>
      </c>
      <c r="S2182" s="30"/>
      <c r="T2182" s="30"/>
      <c r="U2182" s="30"/>
      <c r="V2182" s="30"/>
      <c r="W2182" s="194" t="s">
        <v>614</v>
      </c>
      <c r="X2182" s="195"/>
      <c r="Y2182" s="195"/>
      <c r="Z2182" s="195"/>
      <c r="AA2182" s="195"/>
      <c r="AB2182" s="195"/>
      <c r="AC2182" s="29" t="s">
        <v>22</v>
      </c>
      <c r="AD2182" s="194" t="s">
        <v>615</v>
      </c>
      <c r="AE2182" s="195"/>
      <c r="AF2182" s="195"/>
      <c r="AG2182" s="195"/>
      <c r="AH2182" s="195"/>
      <c r="AI2182" s="196"/>
      <c r="AJ2182" s="197">
        <v>9363</v>
      </c>
      <c r="AK2182" s="198"/>
      <c r="AL2182" s="198"/>
      <c r="AM2182" s="198"/>
      <c r="AN2182" s="198"/>
      <c r="AO2182" s="198"/>
      <c r="AP2182" s="198"/>
      <c r="AQ2182" s="198"/>
      <c r="AR2182" s="198"/>
      <c r="AS2182" s="198"/>
      <c r="AT2182" s="199"/>
    </row>
    <row r="2183" spans="1:46" ht="12.75" customHeight="1">
      <c r="A2183" s="16"/>
      <c r="B2183" s="185"/>
      <c r="C2183" s="184"/>
      <c r="D2183" s="184"/>
      <c r="E2183" s="184"/>
      <c r="F2183" s="30" t="s">
        <v>25</v>
      </c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 t="s">
        <v>21</v>
      </c>
      <c r="S2183" s="30"/>
      <c r="T2183" s="30"/>
      <c r="U2183" s="30"/>
      <c r="V2183" s="30"/>
      <c r="W2183" s="200" t="s">
        <v>612</v>
      </c>
      <c r="X2183" s="201"/>
      <c r="Y2183" s="201"/>
      <c r="Z2183" s="201"/>
      <c r="AA2183" s="201"/>
      <c r="AB2183" s="201"/>
      <c r="AC2183" s="31" t="s">
        <v>22</v>
      </c>
      <c r="AD2183" s="200" t="s">
        <v>613</v>
      </c>
      <c r="AE2183" s="201"/>
      <c r="AF2183" s="201"/>
      <c r="AG2183" s="201"/>
      <c r="AH2183" s="201"/>
      <c r="AI2183" s="202"/>
      <c r="AJ2183" s="203">
        <v>3363</v>
      </c>
      <c r="AK2183" s="204"/>
      <c r="AL2183" s="204"/>
      <c r="AM2183" s="204"/>
      <c r="AN2183" s="204"/>
      <c r="AO2183" s="204"/>
      <c r="AP2183" s="204"/>
      <c r="AQ2183" s="204"/>
      <c r="AR2183" s="204"/>
      <c r="AS2183" s="204"/>
      <c r="AT2183" s="205"/>
    </row>
    <row r="2184" spans="1:46" ht="12.75" customHeight="1">
      <c r="A2184" s="16"/>
      <c r="B2184" s="186"/>
      <c r="C2184" s="187"/>
      <c r="D2184" s="187"/>
      <c r="E2184" s="187"/>
      <c r="F2184" s="32" t="s">
        <v>26</v>
      </c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3"/>
      <c r="X2184" s="34"/>
      <c r="Y2184" s="34"/>
      <c r="Z2184" s="34"/>
      <c r="AA2184" s="34"/>
      <c r="AB2184" s="34"/>
      <c r="AC2184" s="32"/>
      <c r="AD2184" s="33"/>
      <c r="AE2184" s="34"/>
      <c r="AF2184" s="34"/>
      <c r="AG2184" s="34"/>
      <c r="AH2184" s="34"/>
      <c r="AI2184" s="35"/>
      <c r="AJ2184" s="206">
        <v>2363</v>
      </c>
      <c r="AK2184" s="207"/>
      <c r="AL2184" s="207"/>
      <c r="AM2184" s="207"/>
      <c r="AN2184" s="207"/>
      <c r="AO2184" s="207"/>
      <c r="AP2184" s="207"/>
      <c r="AQ2184" s="207"/>
      <c r="AR2184" s="207"/>
      <c r="AS2184" s="207"/>
      <c r="AT2184" s="208"/>
    </row>
    <row r="2185" spans="1:46" ht="18.75" customHeight="1">
      <c r="A2185" s="16"/>
      <c r="B2185" s="36" t="s">
        <v>27</v>
      </c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/>
      <c r="AA2185" s="37"/>
      <c r="AB2185" s="37"/>
      <c r="AC2185" s="37"/>
      <c r="AD2185" s="37"/>
      <c r="AE2185" s="37"/>
      <c r="AF2185" s="37"/>
      <c r="AG2185" s="37"/>
      <c r="AH2185" s="37"/>
      <c r="AI2185" s="38"/>
      <c r="AJ2185" s="175">
        <v>0</v>
      </c>
      <c r="AK2185" s="176"/>
      <c r="AL2185" s="176"/>
      <c r="AM2185" s="176"/>
      <c r="AN2185" s="176"/>
      <c r="AO2185" s="176"/>
      <c r="AP2185" s="176"/>
      <c r="AQ2185" s="176"/>
      <c r="AR2185" s="176"/>
      <c r="AS2185" s="176"/>
      <c r="AT2185" s="177"/>
    </row>
    <row r="2186" spans="1:46" ht="18.75" customHeight="1">
      <c r="A2186" s="16"/>
      <c r="B2186" s="39" t="s">
        <v>28</v>
      </c>
      <c r="C2186" s="40"/>
      <c r="D2186" s="40"/>
      <c r="E2186" s="40"/>
      <c r="F2186" s="40"/>
      <c r="G2186" s="40"/>
      <c r="H2186" s="40"/>
      <c r="I2186" s="40"/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1"/>
      <c r="AJ2186" s="175">
        <v>463</v>
      </c>
      <c r="AK2186" s="176"/>
      <c r="AL2186" s="176"/>
      <c r="AM2186" s="176"/>
      <c r="AN2186" s="176"/>
      <c r="AO2186" s="176"/>
      <c r="AP2186" s="176"/>
      <c r="AQ2186" s="176"/>
      <c r="AR2186" s="176"/>
      <c r="AS2186" s="176"/>
      <c r="AT2186" s="177"/>
    </row>
    <row r="2187" spans="1:46" ht="18.75" customHeight="1">
      <c r="A2187" s="16"/>
      <c r="B2187" s="42" t="s">
        <v>29</v>
      </c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1"/>
      <c r="AJ2187" s="175">
        <v>200</v>
      </c>
      <c r="AK2187" s="176"/>
      <c r="AL2187" s="176"/>
      <c r="AM2187" s="176"/>
      <c r="AN2187" s="176"/>
      <c r="AO2187" s="176"/>
      <c r="AP2187" s="176"/>
      <c r="AQ2187" s="176"/>
      <c r="AR2187" s="176"/>
      <c r="AS2187" s="176"/>
      <c r="AT2187" s="177"/>
    </row>
    <row r="2188" spans="1:46" ht="18.75" customHeight="1">
      <c r="A2188" s="16"/>
      <c r="B2188" s="43" t="s">
        <v>30</v>
      </c>
      <c r="C2188" s="40"/>
      <c r="D2188" s="40"/>
      <c r="E2188" s="40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1"/>
      <c r="AJ2188" s="175">
        <v>663</v>
      </c>
      <c r="AK2188" s="176"/>
      <c r="AL2188" s="176"/>
      <c r="AM2188" s="176"/>
      <c r="AN2188" s="176"/>
      <c r="AO2188" s="176"/>
      <c r="AP2188" s="176"/>
      <c r="AQ2188" s="176"/>
      <c r="AR2188" s="176"/>
      <c r="AS2188" s="176"/>
      <c r="AT2188" s="177"/>
    </row>
    <row r="2189" spans="1:46" ht="18.75" customHeight="1">
      <c r="A2189" s="16"/>
      <c r="B2189" s="43" t="s">
        <v>1001</v>
      </c>
      <c r="C2189" s="40"/>
      <c r="D2189" s="40"/>
      <c r="E2189" s="40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1"/>
      <c r="AJ2189" s="175">
        <v>224</v>
      </c>
      <c r="AK2189" s="176"/>
      <c r="AL2189" s="176"/>
      <c r="AM2189" s="176"/>
      <c r="AN2189" s="176"/>
      <c r="AO2189" s="176"/>
      <c r="AP2189" s="176"/>
      <c r="AQ2189" s="176"/>
      <c r="AR2189" s="176"/>
      <c r="AS2189" s="176"/>
      <c r="AT2189" s="177"/>
    </row>
    <row r="2190" spans="1:46" ht="18.75" customHeight="1">
      <c r="A2190" s="16"/>
      <c r="B2190" s="43" t="s">
        <v>1002</v>
      </c>
      <c r="C2190" s="40"/>
      <c r="D2190" s="40"/>
      <c r="E2190" s="40"/>
      <c r="F2190" s="40"/>
      <c r="G2190" s="40"/>
      <c r="H2190" s="40"/>
      <c r="I2190" s="40"/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1"/>
      <c r="AJ2190" s="175">
        <v>435</v>
      </c>
      <c r="AK2190" s="176"/>
      <c r="AL2190" s="176"/>
      <c r="AM2190" s="176"/>
      <c r="AN2190" s="176"/>
      <c r="AO2190" s="176"/>
      <c r="AP2190" s="176"/>
      <c r="AQ2190" s="176"/>
      <c r="AR2190" s="176"/>
      <c r="AS2190" s="176"/>
      <c r="AT2190" s="177"/>
    </row>
    <row r="2191" spans="1:46" ht="18.75" customHeight="1">
      <c r="A2191" s="16"/>
      <c r="B2191" s="43" t="s">
        <v>1003</v>
      </c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1"/>
      <c r="AJ2191" s="175">
        <v>646</v>
      </c>
      <c r="AK2191" s="176"/>
      <c r="AL2191" s="176"/>
      <c r="AM2191" s="176"/>
      <c r="AN2191" s="176"/>
      <c r="AO2191" s="176"/>
      <c r="AP2191" s="176"/>
      <c r="AQ2191" s="176"/>
      <c r="AR2191" s="176"/>
      <c r="AS2191" s="176"/>
      <c r="AT2191" s="177"/>
    </row>
    <row r="2192" spans="1:46" ht="18.75" customHeight="1">
      <c r="A2192" s="16"/>
      <c r="B2192" s="43"/>
      <c r="C2192" s="40"/>
      <c r="D2192" s="40"/>
      <c r="E2192" s="40"/>
      <c r="F2192" s="40"/>
      <c r="G2192" s="40"/>
      <c r="H2192" s="40"/>
      <c r="I2192" s="40"/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1"/>
      <c r="AJ2192" s="175"/>
      <c r="AK2192" s="176"/>
      <c r="AL2192" s="176"/>
      <c r="AM2192" s="176"/>
      <c r="AN2192" s="176"/>
      <c r="AO2192" s="176"/>
      <c r="AP2192" s="176"/>
      <c r="AQ2192" s="176"/>
      <c r="AR2192" s="176"/>
      <c r="AS2192" s="176"/>
      <c r="AT2192" s="177"/>
    </row>
    <row r="2193" spans="1:46" ht="18.75" customHeight="1">
      <c r="A2193" s="16"/>
      <c r="B2193" s="43"/>
      <c r="C2193" s="40"/>
      <c r="D2193" s="40"/>
      <c r="E2193" s="40"/>
      <c r="F2193" s="40"/>
      <c r="G2193" s="40"/>
      <c r="H2193" s="40"/>
      <c r="I2193" s="40"/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1"/>
      <c r="AJ2193" s="175"/>
      <c r="AK2193" s="176"/>
      <c r="AL2193" s="176"/>
      <c r="AM2193" s="176"/>
      <c r="AN2193" s="176"/>
      <c r="AO2193" s="176"/>
      <c r="AP2193" s="176"/>
      <c r="AQ2193" s="176"/>
      <c r="AR2193" s="176"/>
      <c r="AS2193" s="176"/>
      <c r="AT2193" s="177"/>
    </row>
    <row r="2194" spans="1:46" ht="18.75" customHeight="1">
      <c r="A2194" s="16"/>
      <c r="B2194" s="43"/>
      <c r="C2194" s="40"/>
      <c r="D2194" s="40"/>
      <c r="E2194" s="40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1"/>
      <c r="AJ2194" s="175"/>
      <c r="AK2194" s="176"/>
      <c r="AL2194" s="176"/>
      <c r="AM2194" s="176"/>
      <c r="AN2194" s="176"/>
      <c r="AO2194" s="176"/>
      <c r="AP2194" s="176"/>
      <c r="AQ2194" s="176"/>
      <c r="AR2194" s="176"/>
      <c r="AS2194" s="176"/>
      <c r="AT2194" s="177"/>
    </row>
    <row r="2195" spans="1:46" ht="18.75" customHeight="1">
      <c r="A2195" s="16"/>
      <c r="B2195" s="43"/>
      <c r="C2195" s="40"/>
      <c r="D2195" s="40"/>
      <c r="E2195" s="40"/>
      <c r="F2195" s="40"/>
      <c r="G2195" s="40"/>
      <c r="H2195" s="40"/>
      <c r="I2195" s="40"/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1"/>
      <c r="AJ2195" s="175"/>
      <c r="AK2195" s="176"/>
      <c r="AL2195" s="176"/>
      <c r="AM2195" s="176"/>
      <c r="AN2195" s="176"/>
      <c r="AO2195" s="176"/>
      <c r="AP2195" s="176"/>
      <c r="AQ2195" s="176"/>
      <c r="AR2195" s="176"/>
      <c r="AS2195" s="176"/>
      <c r="AT2195" s="177"/>
    </row>
    <row r="2196" spans="1:46" ht="18.75" customHeight="1">
      <c r="A2196" s="16"/>
      <c r="B2196" s="43"/>
      <c r="C2196" s="40"/>
      <c r="D2196" s="40"/>
      <c r="E2196" s="40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1"/>
      <c r="AJ2196" s="175"/>
      <c r="AK2196" s="176"/>
      <c r="AL2196" s="176"/>
      <c r="AM2196" s="176"/>
      <c r="AN2196" s="176"/>
      <c r="AO2196" s="176"/>
      <c r="AP2196" s="176"/>
      <c r="AQ2196" s="176"/>
      <c r="AR2196" s="176"/>
      <c r="AS2196" s="176"/>
      <c r="AT2196" s="177"/>
    </row>
    <row r="2197" spans="1:46" ht="18.75" customHeight="1" thickBot="1">
      <c r="A2197" s="16"/>
      <c r="B2197" s="44"/>
      <c r="C2197" s="45"/>
      <c r="D2197" s="45"/>
      <c r="E2197" s="45"/>
      <c r="F2197" s="45"/>
      <c r="G2197" s="45"/>
      <c r="H2197" s="45"/>
      <c r="I2197" s="45"/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6"/>
      <c r="AJ2197" s="209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1"/>
    </row>
    <row r="2198" spans="1:46" ht="12.75" customHeight="1">
      <c r="A2198" s="16"/>
      <c r="B2198" s="47" t="s">
        <v>31</v>
      </c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  <c r="AP2198" s="16"/>
      <c r="AQ2198" s="16"/>
    </row>
    <row r="2199" spans="1:46" ht="12.75" customHeight="1">
      <c r="A2199" s="16"/>
      <c r="B2199" s="212" t="s">
        <v>607</v>
      </c>
      <c r="C2199" s="213"/>
      <c r="D2199" s="213"/>
      <c r="E2199" s="213"/>
      <c r="F2199" s="213"/>
      <c r="G2199" s="213"/>
      <c r="H2199" s="213"/>
      <c r="I2199" s="213"/>
      <c r="J2199" s="213"/>
      <c r="K2199" s="213"/>
      <c r="L2199" s="213"/>
      <c r="M2199" s="213"/>
      <c r="N2199" s="213"/>
      <c r="O2199" s="213"/>
      <c r="P2199" s="213"/>
      <c r="Q2199" s="213"/>
      <c r="R2199" s="213"/>
      <c r="S2199" s="213"/>
      <c r="T2199" s="213"/>
      <c r="U2199" s="213"/>
      <c r="V2199" s="213"/>
      <c r="W2199" s="213"/>
      <c r="X2199" s="213"/>
      <c r="Y2199" s="213"/>
      <c r="Z2199" s="213"/>
      <c r="AA2199" s="213"/>
      <c r="AB2199" s="213"/>
      <c r="AC2199" s="213"/>
      <c r="AD2199" s="213"/>
      <c r="AE2199" s="213"/>
      <c r="AF2199" s="213"/>
      <c r="AG2199" s="213"/>
      <c r="AH2199" s="213"/>
      <c r="AI2199" s="213"/>
      <c r="AJ2199" s="213"/>
      <c r="AK2199" s="213"/>
      <c r="AL2199" s="213"/>
      <c r="AM2199" s="213"/>
      <c r="AN2199" s="213"/>
      <c r="AO2199" s="213"/>
      <c r="AP2199" s="213"/>
      <c r="AQ2199" s="213"/>
      <c r="AR2199" s="213"/>
      <c r="AS2199" s="213"/>
      <c r="AT2199" s="213"/>
    </row>
    <row r="2200" spans="1:46" ht="12.75" customHeight="1">
      <c r="A2200" s="16"/>
      <c r="B2200" s="213"/>
      <c r="C2200" s="213"/>
      <c r="D2200" s="213"/>
      <c r="E2200" s="213"/>
      <c r="F2200" s="213"/>
      <c r="G2200" s="213"/>
      <c r="H2200" s="213"/>
      <c r="I2200" s="213"/>
      <c r="J2200" s="213"/>
      <c r="K2200" s="213"/>
      <c r="L2200" s="213"/>
      <c r="M2200" s="213"/>
      <c r="N2200" s="213"/>
      <c r="O2200" s="213"/>
      <c r="P2200" s="213"/>
      <c r="Q2200" s="213"/>
      <c r="R2200" s="213"/>
      <c r="S2200" s="213"/>
      <c r="T2200" s="213"/>
      <c r="U2200" s="213"/>
      <c r="V2200" s="213"/>
      <c r="W2200" s="213"/>
      <c r="X2200" s="213"/>
      <c r="Y2200" s="213"/>
      <c r="Z2200" s="213"/>
      <c r="AA2200" s="213"/>
      <c r="AB2200" s="213"/>
      <c r="AC2200" s="213"/>
      <c r="AD2200" s="213"/>
      <c r="AE2200" s="213"/>
      <c r="AF2200" s="213"/>
      <c r="AG2200" s="213"/>
      <c r="AH2200" s="213"/>
      <c r="AI2200" s="213"/>
      <c r="AJ2200" s="213"/>
      <c r="AK2200" s="213"/>
      <c r="AL2200" s="213"/>
      <c r="AM2200" s="213"/>
      <c r="AN2200" s="213"/>
      <c r="AO2200" s="213"/>
      <c r="AP2200" s="213"/>
      <c r="AQ2200" s="213"/>
      <c r="AR2200" s="213"/>
      <c r="AS2200" s="213"/>
      <c r="AT2200" s="213"/>
    </row>
    <row r="2201" spans="1:46" ht="12.75" customHeight="1">
      <c r="F2201" s="48"/>
      <c r="G2201" s="48"/>
      <c r="H2201" s="48"/>
      <c r="I2201" s="48"/>
      <c r="J2201" s="48"/>
      <c r="K2201" s="48"/>
      <c r="L2201" s="48"/>
      <c r="M2201" s="48"/>
      <c r="N2201" s="48"/>
      <c r="O2201" s="48"/>
      <c r="P2201" s="48"/>
      <c r="Q2201" s="48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48"/>
      <c r="AF2201" s="48"/>
      <c r="AG2201" s="48"/>
      <c r="AH2201" s="48"/>
      <c r="AI2201" s="48"/>
      <c r="AJ2201" s="48"/>
      <c r="AK2201" s="48"/>
      <c r="AL2201" s="48"/>
      <c r="AM2201" s="48"/>
      <c r="AN2201" s="48"/>
      <c r="AO2201" s="48"/>
      <c r="AP2201" s="48"/>
      <c r="AQ2201" s="48"/>
      <c r="AR2201" s="48"/>
    </row>
    <row r="2202" spans="1:46" ht="12.75" customHeight="1">
      <c r="B2202" s="49" t="s">
        <v>32</v>
      </c>
      <c r="C2202" s="50"/>
      <c r="D2202" s="50"/>
      <c r="E2202" s="50"/>
      <c r="F2202" s="50"/>
      <c r="G2202" s="50"/>
      <c r="H2202" s="50"/>
      <c r="I2202" s="50"/>
      <c r="J2202" s="50"/>
      <c r="K2202" s="50"/>
      <c r="L2202" s="50"/>
      <c r="M2202" s="50"/>
      <c r="N2202" s="50"/>
      <c r="O2202" s="50"/>
      <c r="P2202" s="50"/>
      <c r="Q2202" s="50"/>
      <c r="R2202" s="50"/>
      <c r="S2202" s="50"/>
      <c r="T2202" s="50"/>
      <c r="U2202" s="50"/>
      <c r="V2202" s="50"/>
      <c r="W2202" s="50"/>
      <c r="X2202" s="50"/>
      <c r="Y2202" s="50"/>
      <c r="Z2202" s="50"/>
      <c r="AA2202" s="50"/>
      <c r="AB2202" s="50"/>
      <c r="AC2202" s="50"/>
      <c r="AD2202" s="50"/>
      <c r="AE2202" s="50"/>
      <c r="AF2202" s="50"/>
      <c r="AG2202" s="50"/>
      <c r="AH2202" s="50"/>
      <c r="AI2202" s="50"/>
      <c r="AJ2202" s="50"/>
      <c r="AK2202" s="50"/>
      <c r="AL2202" s="50"/>
      <c r="AM2202" s="50"/>
      <c r="AN2202" s="50"/>
      <c r="AO2202" s="50"/>
      <c r="AP2202" s="50"/>
      <c r="AQ2202" s="50"/>
      <c r="AR2202" s="50"/>
      <c r="AS2202" s="50"/>
      <c r="AT2202" s="51"/>
    </row>
    <row r="2203" spans="1:46" ht="12.75" customHeight="1">
      <c r="B2203" s="52" t="s">
        <v>606</v>
      </c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53"/>
      <c r="AC2203" s="53"/>
      <c r="AD2203" s="53"/>
      <c r="AE2203" s="53"/>
      <c r="AF2203" s="53"/>
      <c r="AG2203" s="53"/>
      <c r="AH2203" s="53"/>
      <c r="AI2203" s="53"/>
      <c r="AJ2203" s="53"/>
      <c r="AK2203" s="53"/>
      <c r="AL2203" s="53"/>
      <c r="AM2203" s="53"/>
      <c r="AN2203" s="53"/>
      <c r="AO2203" s="53"/>
      <c r="AP2203" s="53"/>
      <c r="AQ2203" s="53"/>
      <c r="AR2203" s="53"/>
      <c r="AS2203" s="53"/>
      <c r="AT2203" s="54"/>
    </row>
    <row r="2204" spans="1:46" ht="12.75" customHeight="1">
      <c r="B2204" s="55"/>
      <c r="C2204" s="56"/>
      <c r="D2204" s="56"/>
      <c r="E2204" s="56"/>
      <c r="F2204" s="56"/>
      <c r="G2204" s="56"/>
      <c r="H2204" s="56"/>
      <c r="I2204" s="56"/>
      <c r="J2204" s="56"/>
      <c r="K2204" s="56"/>
      <c r="L2204" s="56"/>
      <c r="M2204" s="56"/>
      <c r="N2204" s="56"/>
      <c r="O2204" s="56"/>
      <c r="P2204" s="56"/>
      <c r="Q2204" s="56"/>
      <c r="R2204" s="56"/>
      <c r="S2204" s="56"/>
      <c r="T2204" s="56"/>
      <c r="U2204" s="56"/>
      <c r="V2204" s="56"/>
      <c r="W2204" s="56"/>
      <c r="X2204" s="56"/>
      <c r="Y2204" s="56"/>
      <c r="Z2204" s="56"/>
      <c r="AA2204" s="56"/>
      <c r="AB2204" s="56"/>
      <c r="AC2204" s="56"/>
      <c r="AD2204" s="56"/>
      <c r="AE2204" s="56"/>
      <c r="AF2204" s="56"/>
      <c r="AG2204" s="56"/>
      <c r="AH2204" s="56"/>
      <c r="AI2204" s="56"/>
      <c r="AJ2204" s="56"/>
      <c r="AK2204" s="56"/>
      <c r="AL2204" s="56"/>
      <c r="AM2204" s="56"/>
      <c r="AN2204" s="56"/>
      <c r="AO2204" s="56"/>
      <c r="AP2204" s="56"/>
      <c r="AQ2204" s="56"/>
      <c r="AR2204" s="56"/>
      <c r="AS2204" s="56"/>
      <c r="AT2204" s="57"/>
    </row>
    <row r="2205" spans="1:46" ht="12.75" customHeight="1">
      <c r="B2205" s="58"/>
      <c r="C2205" s="59"/>
      <c r="D2205" s="59"/>
      <c r="E2205" s="59"/>
      <c r="F2205" s="59"/>
      <c r="G2205" s="59"/>
      <c r="H2205" s="59"/>
      <c r="I2205" s="59"/>
      <c r="J2205" s="59"/>
      <c r="K2205" s="59"/>
      <c r="L2205" s="59"/>
      <c r="M2205" s="59"/>
      <c r="N2205" s="59"/>
      <c r="O2205" s="59"/>
      <c r="P2205" s="59"/>
      <c r="Q2205" s="59"/>
      <c r="R2205" s="59"/>
      <c r="S2205" s="59"/>
      <c r="T2205" s="59"/>
      <c r="U2205" s="59"/>
      <c r="V2205" s="59"/>
      <c r="W2205" s="59"/>
      <c r="X2205" s="59"/>
      <c r="Y2205" s="59"/>
      <c r="Z2205" s="59"/>
      <c r="AA2205" s="59"/>
      <c r="AB2205" s="59"/>
      <c r="AC2205" s="59"/>
      <c r="AD2205" s="59"/>
      <c r="AE2205" s="59"/>
      <c r="AF2205" s="59"/>
      <c r="AG2205" s="59"/>
      <c r="AH2205" s="59"/>
      <c r="AI2205" s="59"/>
      <c r="AJ2205" s="59"/>
      <c r="AK2205" s="59"/>
      <c r="AL2205" s="59"/>
      <c r="AM2205" s="59"/>
      <c r="AN2205" s="59"/>
      <c r="AO2205" s="59"/>
      <c r="AP2205" s="59"/>
      <c r="AQ2205" s="59"/>
      <c r="AR2205" s="59"/>
      <c r="AS2205" s="59"/>
      <c r="AT2205" s="60"/>
    </row>
    <row r="2207" spans="1:46" ht="12.75" customHeight="1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9"/>
      <c r="AG2207" s="9"/>
      <c r="AH2207" s="9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  <c r="AS2207" s="9"/>
      <c r="AT2207" s="9"/>
    </row>
    <row r="2208" spans="1:46" ht="12.75" customHeight="1">
      <c r="A2208" s="68"/>
      <c r="B2208" s="153" t="s">
        <v>616</v>
      </c>
      <c r="C2208" s="153"/>
      <c r="D2208" s="153"/>
      <c r="E2208" s="153"/>
      <c r="F2208" s="153"/>
      <c r="G2208" s="153"/>
      <c r="H2208" s="153"/>
      <c r="I2208" s="153"/>
      <c r="J2208" s="153"/>
      <c r="K2208" s="153"/>
      <c r="L2208" s="153"/>
      <c r="M2208" s="153"/>
      <c r="N2208" s="153"/>
      <c r="O2208" s="153"/>
      <c r="P2208" s="153"/>
      <c r="Q2208" s="153"/>
      <c r="R2208" s="153"/>
      <c r="S2208" s="153"/>
      <c r="T2208" s="150" t="s">
        <v>11</v>
      </c>
      <c r="U2208" s="151"/>
      <c r="V2208" s="151"/>
      <c r="W2208" s="151"/>
      <c r="X2208" s="67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  <c r="AM2208" s="16"/>
      <c r="AN2208" s="16"/>
      <c r="AO2208" s="16"/>
      <c r="AP2208" s="16"/>
      <c r="AQ2208" s="16"/>
      <c r="AR2208" s="3"/>
      <c r="AS2208" s="1"/>
      <c r="AT2208" s="3"/>
    </row>
    <row r="2209" spans="1:46" ht="12.75" customHeight="1">
      <c r="A2209" s="69"/>
      <c r="B2209" s="154"/>
      <c r="C2209" s="154"/>
      <c r="D2209" s="154"/>
      <c r="E2209" s="154"/>
      <c r="F2209" s="154"/>
      <c r="G2209" s="154"/>
      <c r="H2209" s="154"/>
      <c r="I2209" s="154"/>
      <c r="J2209" s="154"/>
      <c r="K2209" s="154"/>
      <c r="L2209" s="154"/>
      <c r="M2209" s="154"/>
      <c r="N2209" s="154"/>
      <c r="O2209" s="154"/>
      <c r="P2209" s="154"/>
      <c r="Q2209" s="154"/>
      <c r="R2209" s="154"/>
      <c r="S2209" s="154"/>
      <c r="T2209" s="152"/>
      <c r="U2209" s="152"/>
      <c r="V2209" s="152"/>
      <c r="W2209" s="152"/>
      <c r="X2209" s="67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  <c r="AM2209" s="16"/>
      <c r="AN2209" s="16"/>
      <c r="AO2209" s="16"/>
      <c r="AP2209" s="16"/>
      <c r="AQ2209" s="16"/>
      <c r="AR2209" s="3"/>
      <c r="AS2209" s="3"/>
      <c r="AT2209" s="3"/>
    </row>
    <row r="2210" spans="1:46" ht="12.75" customHeight="1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96" t="s">
        <v>617</v>
      </c>
      <c r="AF2210" s="96"/>
      <c r="AG2210" s="96"/>
      <c r="AH2210" s="96"/>
      <c r="AI2210" s="96"/>
      <c r="AJ2210" s="96"/>
      <c r="AK2210" s="96"/>
      <c r="AL2210" s="96"/>
      <c r="AM2210" s="96"/>
      <c r="AN2210" s="96"/>
      <c r="AO2210" s="96"/>
      <c r="AP2210" s="96"/>
      <c r="AQ2210" s="96"/>
      <c r="AR2210" s="96"/>
      <c r="AS2210" s="96"/>
      <c r="AT2210" s="96"/>
    </row>
    <row r="2211" spans="1:46" ht="12.75" customHeight="1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4"/>
      <c r="AC2211" s="4"/>
      <c r="AD2211" s="4"/>
    </row>
    <row r="2212" spans="1:46" ht="12.75" customHeight="1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16"/>
      <c r="AQ2212" s="16"/>
      <c r="AR2212" s="8"/>
      <c r="AS2212" s="8"/>
      <c r="AT2212" s="8"/>
    </row>
    <row r="2213" spans="1:46" ht="12.75" customHeight="1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6"/>
      <c r="AC2213" s="6"/>
      <c r="AD2213" s="6"/>
      <c r="AE2213" s="6"/>
      <c r="AF2213" s="6"/>
      <c r="AG2213" s="6"/>
      <c r="AH2213" s="6"/>
      <c r="AI2213" s="7" t="s">
        <v>34</v>
      </c>
      <c r="AJ2213" s="6"/>
      <c r="AK2213" s="6"/>
      <c r="AL2213" s="6"/>
      <c r="AM2213" s="6"/>
      <c r="AN2213" s="6"/>
      <c r="AO2213" s="6"/>
      <c r="AP2213" s="16"/>
      <c r="AQ2213" s="16"/>
      <c r="AR2213" s="8"/>
      <c r="AS2213" s="8"/>
      <c r="AT2213" s="8"/>
    </row>
    <row r="2214" spans="1:46" ht="12.75" customHeight="1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16"/>
      <c r="AQ2214" s="16"/>
      <c r="AR2214" s="8"/>
      <c r="AS2214" s="8"/>
      <c r="AT2214" s="8"/>
    </row>
    <row r="2215" spans="1:46" ht="12.75" customHeight="1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87" t="s">
        <v>37</v>
      </c>
      <c r="AC2215" s="87"/>
      <c r="AD2215" s="87"/>
      <c r="AE2215" s="87"/>
      <c r="AF2215" s="87"/>
      <c r="AG2215" s="87"/>
      <c r="AH2215" s="87"/>
      <c r="AI2215" s="6"/>
      <c r="AJ2215" s="6"/>
      <c r="AK2215" s="6"/>
      <c r="AL2215" s="6"/>
      <c r="AM2215" s="6"/>
      <c r="AN2215" s="6"/>
      <c r="AO2215" s="6"/>
      <c r="AP2215" s="16"/>
      <c r="AQ2215" s="16"/>
      <c r="AR2215" s="8"/>
      <c r="AS2215" s="8"/>
      <c r="AT2215" s="8"/>
    </row>
    <row r="2216" spans="1:46" ht="12.75" customHeight="1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84" t="s">
        <v>38</v>
      </c>
      <c r="AC2216" s="84"/>
      <c r="AD2216" s="84"/>
      <c r="AE2216" s="84"/>
      <c r="AF2216" s="84"/>
      <c r="AG2216" s="84"/>
      <c r="AH2216" s="84"/>
      <c r="AI2216" s="84"/>
      <c r="AJ2216" s="85"/>
      <c r="AK2216" s="85"/>
      <c r="AL2216" s="85"/>
      <c r="AM2216" s="85"/>
      <c r="AN2216" s="85"/>
      <c r="AO2216" s="85"/>
      <c r="AP2216" s="16"/>
      <c r="AQ2216" s="16"/>
      <c r="AR2216" s="8"/>
      <c r="AS2216" s="8"/>
      <c r="AT2216" s="8"/>
    </row>
    <row r="2217" spans="1:46" ht="12.75" customHeight="1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86" t="s">
        <v>39</v>
      </c>
      <c r="AC2217" s="87"/>
      <c r="AD2217" s="87"/>
      <c r="AE2217" s="87"/>
      <c r="AF2217" s="87"/>
      <c r="AG2217" s="87"/>
      <c r="AH2217" s="87"/>
      <c r="AI2217" s="87"/>
      <c r="AJ2217" s="88"/>
      <c r="AK2217" s="88"/>
      <c r="AL2217" s="88"/>
      <c r="AM2217" s="88"/>
      <c r="AN2217" s="88"/>
      <c r="AO2217" s="88"/>
      <c r="AP2217" s="16"/>
      <c r="AQ2217" s="16"/>
      <c r="AR2217" s="8"/>
      <c r="AS2217" s="8"/>
      <c r="AT2217" s="8"/>
    </row>
    <row r="2218" spans="1:46" ht="12.75" customHeight="1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  <c r="AM2218" s="16"/>
      <c r="AN2218" s="16"/>
      <c r="AO2218" s="16"/>
      <c r="AP2218" s="16"/>
      <c r="AQ2218" s="16"/>
      <c r="AR2218" s="8"/>
      <c r="AS2218" s="8"/>
      <c r="AT2218" s="8"/>
    </row>
    <row r="2219" spans="1:46" ht="12.75" customHeight="1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72" t="s">
        <v>12</v>
      </c>
      <c r="AG2219" s="173"/>
      <c r="AH2219" s="173"/>
      <c r="AI2219" s="173"/>
      <c r="AJ2219" s="173"/>
      <c r="AK2219" s="174"/>
      <c r="AL2219" s="172" t="s">
        <v>13</v>
      </c>
      <c r="AM2219" s="173"/>
      <c r="AN2219" s="173"/>
      <c r="AO2219" s="173"/>
      <c r="AP2219" s="173"/>
      <c r="AQ2219" s="174"/>
      <c r="AR2219" s="8"/>
      <c r="AS2219" s="8"/>
      <c r="AT2219" s="8"/>
    </row>
    <row r="2220" spans="1:46" ht="12.75" customHeight="1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55"/>
      <c r="AG2220" s="156"/>
      <c r="AH2220" s="156"/>
      <c r="AI2220" s="156"/>
      <c r="AJ2220" s="156"/>
      <c r="AK2220" s="157"/>
      <c r="AL2220" s="155"/>
      <c r="AM2220" s="156"/>
      <c r="AN2220" s="156"/>
      <c r="AO2220" s="156"/>
      <c r="AP2220" s="156"/>
      <c r="AQ2220" s="157"/>
      <c r="AR2220" s="8"/>
      <c r="AS2220" s="8"/>
      <c r="AT2220" s="8"/>
    </row>
    <row r="2221" spans="1:46" ht="12.75" customHeight="1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58"/>
      <c r="AG2221" s="151"/>
      <c r="AH2221" s="151"/>
      <c r="AI2221" s="151"/>
      <c r="AJ2221" s="151"/>
      <c r="AK2221" s="159"/>
      <c r="AL2221" s="158"/>
      <c r="AM2221" s="151"/>
      <c r="AN2221" s="151"/>
      <c r="AO2221" s="151"/>
      <c r="AP2221" s="151"/>
      <c r="AQ2221" s="159"/>
      <c r="AR2221" s="8"/>
      <c r="AS2221" s="8"/>
      <c r="AT2221" s="8"/>
    </row>
    <row r="2222" spans="1:46" ht="12.75" customHeight="1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58"/>
      <c r="AG2222" s="151"/>
      <c r="AH2222" s="151"/>
      <c r="AI2222" s="151"/>
      <c r="AJ2222" s="151"/>
      <c r="AK2222" s="159"/>
      <c r="AL2222" s="158"/>
      <c r="AM2222" s="151"/>
      <c r="AN2222" s="151"/>
      <c r="AO2222" s="151"/>
      <c r="AP2222" s="151"/>
      <c r="AQ2222" s="159"/>
      <c r="AR2222" s="8"/>
      <c r="AS2222" s="8"/>
      <c r="AT2222" s="8"/>
    </row>
    <row r="2223" spans="1:46" ht="12.75" customHeight="1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0"/>
      <c r="AG2223" s="152"/>
      <c r="AH2223" s="152"/>
      <c r="AI2223" s="152"/>
      <c r="AJ2223" s="152"/>
      <c r="AK2223" s="161"/>
      <c r="AL2223" s="160"/>
      <c r="AM2223" s="152"/>
      <c r="AN2223" s="152"/>
      <c r="AO2223" s="152"/>
      <c r="AP2223" s="152"/>
      <c r="AQ2223" s="161"/>
      <c r="AR2223" s="8"/>
      <c r="AS2223" s="8"/>
      <c r="AT2223" s="8"/>
    </row>
    <row r="2224" spans="1:46" ht="12.75" customHeight="1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  <c r="AM2224" s="16"/>
      <c r="AN2224" s="16"/>
      <c r="AO2224" s="16"/>
      <c r="AP2224" s="16"/>
      <c r="AQ2224" s="16"/>
      <c r="AR2224" s="8"/>
      <c r="AS2224" s="8"/>
      <c r="AT2224" s="8"/>
    </row>
    <row r="2225" spans="1:46" ht="12.75" customHeight="1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  <c r="AM2225" s="16"/>
      <c r="AN2225" s="16"/>
      <c r="AO2225" s="16"/>
      <c r="AP2225" s="16"/>
      <c r="AQ2225" s="16"/>
      <c r="AR2225" s="8"/>
      <c r="AS2225" s="8"/>
      <c r="AT2225" s="8"/>
    </row>
    <row r="2226" spans="1:46" ht="12.75" customHeight="1">
      <c r="A2226" s="16"/>
      <c r="B2226" s="162" t="s">
        <v>618</v>
      </c>
      <c r="C2226" s="162"/>
      <c r="D2226" s="162"/>
      <c r="E2226" s="162"/>
      <c r="F2226" s="162"/>
      <c r="G2226" s="162"/>
      <c r="H2226" s="162"/>
      <c r="I2226" s="162"/>
      <c r="J2226" s="162"/>
      <c r="K2226" s="162"/>
      <c r="L2226" s="162"/>
      <c r="M2226" s="162"/>
      <c r="N2226" s="162"/>
      <c r="O2226" s="162"/>
      <c r="P2226" s="162"/>
      <c r="Q2226" s="162"/>
      <c r="R2226" s="162"/>
      <c r="S2226" s="162"/>
      <c r="T2226" s="162"/>
      <c r="U2226" s="162"/>
      <c r="V2226" s="162"/>
      <c r="W2226" s="162"/>
      <c r="X2226" s="162"/>
      <c r="Y2226" s="162"/>
      <c r="Z2226" s="162"/>
      <c r="AA2226" s="162"/>
      <c r="AB2226" s="162"/>
      <c r="AC2226" s="162"/>
      <c r="AD2226" s="162"/>
      <c r="AE2226" s="162"/>
      <c r="AF2226" s="162"/>
      <c r="AG2226" s="162"/>
      <c r="AH2226" s="162"/>
      <c r="AI2226" s="162"/>
      <c r="AJ2226" s="162"/>
      <c r="AK2226" s="162"/>
      <c r="AL2226" s="162"/>
      <c r="AM2226" s="162"/>
      <c r="AN2226" s="162"/>
      <c r="AO2226" s="162"/>
      <c r="AP2226" s="162"/>
      <c r="AQ2226" s="162"/>
      <c r="AR2226" s="162"/>
      <c r="AS2226" s="162"/>
      <c r="AT2226" s="8"/>
    </row>
    <row r="2227" spans="1:46" ht="12.75" customHeight="1">
      <c r="A2227" s="16"/>
      <c r="B2227" s="162"/>
      <c r="C2227" s="162"/>
      <c r="D2227" s="162"/>
      <c r="E2227" s="162"/>
      <c r="F2227" s="162"/>
      <c r="G2227" s="162"/>
      <c r="H2227" s="162"/>
      <c r="I2227" s="162"/>
      <c r="J2227" s="162"/>
      <c r="K2227" s="162"/>
      <c r="L2227" s="162"/>
      <c r="M2227" s="162"/>
      <c r="N2227" s="162"/>
      <c r="O2227" s="162"/>
      <c r="P2227" s="162"/>
      <c r="Q2227" s="162"/>
      <c r="R2227" s="162"/>
      <c r="S2227" s="162"/>
      <c r="T2227" s="162"/>
      <c r="U2227" s="162"/>
      <c r="V2227" s="162"/>
      <c r="W2227" s="162"/>
      <c r="X2227" s="162"/>
      <c r="Y2227" s="162"/>
      <c r="Z2227" s="162"/>
      <c r="AA2227" s="162"/>
      <c r="AB2227" s="162"/>
      <c r="AC2227" s="162"/>
      <c r="AD2227" s="162"/>
      <c r="AE2227" s="162"/>
      <c r="AF2227" s="162"/>
      <c r="AG2227" s="162"/>
      <c r="AH2227" s="162"/>
      <c r="AI2227" s="162"/>
      <c r="AJ2227" s="162"/>
      <c r="AK2227" s="162"/>
      <c r="AL2227" s="162"/>
      <c r="AM2227" s="162"/>
      <c r="AN2227" s="162"/>
      <c r="AO2227" s="162"/>
      <c r="AP2227" s="162"/>
      <c r="AQ2227" s="162"/>
      <c r="AR2227" s="162"/>
      <c r="AS2227" s="162"/>
      <c r="AT2227" s="8"/>
    </row>
    <row r="2228" spans="1:46" ht="12.75" customHeight="1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  <c r="AM2228" s="16"/>
      <c r="AN2228" s="16"/>
      <c r="AO2228" s="16"/>
      <c r="AP2228" s="16"/>
      <c r="AQ2228" s="16"/>
      <c r="AR2228" s="8"/>
      <c r="AS2228" s="8"/>
      <c r="AT2228" s="8"/>
    </row>
    <row r="2229" spans="1:46" ht="12.75" customHeight="1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  <c r="AM2229" s="16"/>
      <c r="AN2229" s="16"/>
      <c r="AO2229" s="16"/>
      <c r="AP2229" s="16"/>
      <c r="AQ2229" s="16"/>
      <c r="AR2229" s="8"/>
      <c r="AS2229" s="8"/>
      <c r="AT2229" s="8"/>
    </row>
    <row r="2230" spans="1:46" ht="12.75" customHeight="1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  <c r="AM2230" s="16"/>
      <c r="AN2230" s="16"/>
      <c r="AO2230" s="16"/>
      <c r="AP2230" s="16"/>
      <c r="AQ2230" s="16"/>
      <c r="AR2230" s="8"/>
      <c r="AS2230" s="8"/>
      <c r="AT2230" s="8"/>
    </row>
    <row r="2231" spans="1:46" ht="12.75" customHeight="1">
      <c r="A2231" s="16"/>
      <c r="B2231" s="16" t="s">
        <v>14</v>
      </c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  <c r="AM2231" s="16"/>
      <c r="AN2231" s="16"/>
      <c r="AO2231" s="16"/>
      <c r="AP2231" s="16"/>
      <c r="AQ2231" s="16"/>
      <c r="AR2231" s="8"/>
      <c r="AS2231" s="8"/>
      <c r="AT2231" s="8"/>
    </row>
    <row r="2232" spans="1:46" ht="12.75" customHeight="1" thickBot="1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  <c r="AM2232" s="16"/>
      <c r="AN2232" s="16"/>
      <c r="AO2232" s="16"/>
      <c r="AP2232" s="16"/>
      <c r="AQ2232" s="16"/>
      <c r="AR2232" s="8"/>
      <c r="AS2232" s="8"/>
      <c r="AT2232" s="8"/>
    </row>
    <row r="2233" spans="1:46" ht="25.5" customHeight="1" thickBot="1">
      <c r="A2233" s="16"/>
      <c r="B2233" s="17" t="s">
        <v>15</v>
      </c>
      <c r="C2233" s="18"/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9"/>
      <c r="Q2233" s="163">
        <v>22731</v>
      </c>
      <c r="R2233" s="164"/>
      <c r="S2233" s="164"/>
      <c r="T2233" s="164"/>
      <c r="U2233" s="164"/>
      <c r="V2233" s="164"/>
      <c r="W2233" s="164"/>
      <c r="X2233" s="164"/>
      <c r="Y2233" s="164"/>
      <c r="Z2233" s="164"/>
      <c r="AA2233" s="165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  <c r="AM2233" s="16"/>
      <c r="AN2233" s="16"/>
      <c r="AO2233" s="16"/>
      <c r="AP2233" s="16"/>
      <c r="AQ2233" s="16"/>
      <c r="AR2233" s="8"/>
      <c r="AS2233" s="8"/>
      <c r="AT2233" s="8"/>
    </row>
    <row r="2234" spans="1:46" ht="12.75" customHeight="1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  <c r="AM2234" s="16"/>
      <c r="AN2234" s="16"/>
      <c r="AO2234" s="16"/>
      <c r="AP2234" s="16"/>
      <c r="AQ2234" s="16"/>
      <c r="AR2234" s="8"/>
      <c r="AS2234" s="8"/>
      <c r="AT2234" s="8"/>
    </row>
    <row r="2235" spans="1:46" ht="12.75" customHeight="1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  <c r="AM2235" s="16"/>
      <c r="AN2235" s="16"/>
      <c r="AO2235" s="16"/>
      <c r="AP2235" s="16"/>
      <c r="AQ2235" s="16"/>
      <c r="AR2235" s="8"/>
      <c r="AS2235" s="8"/>
      <c r="AT2235" s="8"/>
    </row>
    <row r="2236" spans="1:46" ht="12.75" customHeight="1" thickBot="1">
      <c r="A2236" s="16"/>
      <c r="B2236" s="16" t="s">
        <v>16</v>
      </c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  <c r="AM2236" s="16"/>
      <c r="AN2236" s="16"/>
      <c r="AO2236" s="16"/>
      <c r="AP2236" s="16"/>
      <c r="AQ2236" s="16"/>
      <c r="AR2236" s="8"/>
      <c r="AS2236" s="8"/>
      <c r="AT2236" s="8"/>
    </row>
    <row r="2237" spans="1:46" ht="18" customHeight="1" thickBot="1">
      <c r="A2237" s="16"/>
      <c r="B2237" s="166" t="s">
        <v>7</v>
      </c>
      <c r="C2237" s="167"/>
      <c r="D2237" s="167"/>
      <c r="E2237" s="167"/>
      <c r="F2237" s="167"/>
      <c r="G2237" s="167"/>
      <c r="H2237" s="167"/>
      <c r="I2237" s="167"/>
      <c r="J2237" s="167"/>
      <c r="K2237" s="167"/>
      <c r="L2237" s="167"/>
      <c r="M2237" s="167"/>
      <c r="N2237" s="167"/>
      <c r="O2237" s="167"/>
      <c r="P2237" s="167"/>
      <c r="Q2237" s="167"/>
      <c r="R2237" s="167"/>
      <c r="S2237" s="167"/>
      <c r="T2237" s="167"/>
      <c r="U2237" s="167"/>
      <c r="V2237" s="167"/>
      <c r="W2237" s="167"/>
      <c r="X2237" s="167"/>
      <c r="Y2237" s="167"/>
      <c r="Z2237" s="167"/>
      <c r="AA2237" s="167"/>
      <c r="AB2237" s="167"/>
      <c r="AC2237" s="167"/>
      <c r="AD2237" s="167"/>
      <c r="AE2237" s="167"/>
      <c r="AF2237" s="167"/>
      <c r="AG2237" s="167"/>
      <c r="AH2237" s="167"/>
      <c r="AI2237" s="168"/>
      <c r="AJ2237" s="169" t="s">
        <v>17</v>
      </c>
      <c r="AK2237" s="170"/>
      <c r="AL2237" s="170"/>
      <c r="AM2237" s="170"/>
      <c r="AN2237" s="170"/>
      <c r="AO2237" s="170"/>
      <c r="AP2237" s="170"/>
      <c r="AQ2237" s="170"/>
      <c r="AR2237" s="170"/>
      <c r="AS2237" s="170"/>
      <c r="AT2237" s="171"/>
    </row>
    <row r="2238" spans="1:46" ht="18.75" customHeight="1">
      <c r="A2238" s="16"/>
      <c r="B2238" s="20" t="s">
        <v>18</v>
      </c>
      <c r="C2238" s="21"/>
      <c r="D2238" s="21"/>
      <c r="E2238" s="21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3"/>
      <c r="X2238" s="21"/>
      <c r="Y2238" s="21"/>
      <c r="Z2238" s="21"/>
      <c r="AA2238" s="21"/>
      <c r="AB2238" s="21"/>
      <c r="AC2238" s="22"/>
      <c r="AD2238" s="23"/>
      <c r="AE2238" s="21"/>
      <c r="AF2238" s="21"/>
      <c r="AG2238" s="21"/>
      <c r="AH2238" s="21"/>
      <c r="AI2238" s="24"/>
      <c r="AJ2238" s="178">
        <f>SUM(AJ2239:AT2243)</f>
        <v>24870</v>
      </c>
      <c r="AK2238" s="179"/>
      <c r="AL2238" s="179"/>
      <c r="AM2238" s="179"/>
      <c r="AN2238" s="179"/>
      <c r="AO2238" s="179"/>
      <c r="AP2238" s="179"/>
      <c r="AQ2238" s="179"/>
      <c r="AR2238" s="179"/>
      <c r="AS2238" s="179"/>
      <c r="AT2238" s="180"/>
    </row>
    <row r="2239" spans="1:46" ht="12.75" customHeight="1">
      <c r="A2239" s="16"/>
      <c r="B2239" s="181" t="s">
        <v>19</v>
      </c>
      <c r="C2239" s="182"/>
      <c r="D2239" s="182"/>
      <c r="E2239" s="182"/>
      <c r="F2239" s="25" t="s">
        <v>20</v>
      </c>
      <c r="G2239" s="25"/>
      <c r="H2239" s="25"/>
      <c r="I2239" s="25"/>
      <c r="J2239" s="25"/>
      <c r="K2239" s="25"/>
      <c r="L2239" s="25"/>
      <c r="M2239" s="25"/>
      <c r="N2239" s="25"/>
      <c r="O2239" s="25"/>
      <c r="P2239" s="25"/>
      <c r="Q2239" s="25"/>
      <c r="R2239" s="25" t="s">
        <v>21</v>
      </c>
      <c r="S2239" s="26"/>
      <c r="T2239" s="25"/>
      <c r="U2239" s="25"/>
      <c r="V2239" s="25"/>
      <c r="W2239" s="188" t="s">
        <v>621</v>
      </c>
      <c r="X2239" s="189"/>
      <c r="Y2239" s="189"/>
      <c r="Z2239" s="189"/>
      <c r="AA2239" s="189"/>
      <c r="AB2239" s="189"/>
      <c r="AC2239" s="27" t="s">
        <v>22</v>
      </c>
      <c r="AD2239" s="188" t="s">
        <v>624</v>
      </c>
      <c r="AE2239" s="189"/>
      <c r="AF2239" s="189"/>
      <c r="AG2239" s="189"/>
      <c r="AH2239" s="189"/>
      <c r="AI2239" s="190"/>
      <c r="AJ2239" s="191">
        <v>8374</v>
      </c>
      <c r="AK2239" s="192"/>
      <c r="AL2239" s="192"/>
      <c r="AM2239" s="192"/>
      <c r="AN2239" s="192"/>
      <c r="AO2239" s="192"/>
      <c r="AP2239" s="192"/>
      <c r="AQ2239" s="192"/>
      <c r="AR2239" s="192"/>
      <c r="AS2239" s="192"/>
      <c r="AT2239" s="193"/>
    </row>
    <row r="2240" spans="1:46" ht="12.75" customHeight="1">
      <c r="A2240" s="16"/>
      <c r="B2240" s="183"/>
      <c r="C2240" s="184"/>
      <c r="D2240" s="184"/>
      <c r="E2240" s="184"/>
      <c r="F2240" s="28" t="s">
        <v>23</v>
      </c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 t="s">
        <v>21</v>
      </c>
      <c r="S2240" s="28"/>
      <c r="T2240" s="28"/>
      <c r="U2240" s="28"/>
      <c r="V2240" s="28"/>
      <c r="W2240" s="194" t="s">
        <v>622</v>
      </c>
      <c r="X2240" s="195"/>
      <c r="Y2240" s="195"/>
      <c r="Z2240" s="195"/>
      <c r="AA2240" s="195"/>
      <c r="AB2240" s="195"/>
      <c r="AC2240" s="29" t="s">
        <v>22</v>
      </c>
      <c r="AD2240" s="194" t="s">
        <v>623</v>
      </c>
      <c r="AE2240" s="195"/>
      <c r="AF2240" s="195"/>
      <c r="AG2240" s="195"/>
      <c r="AH2240" s="195"/>
      <c r="AI2240" s="196"/>
      <c r="AJ2240" s="197">
        <v>1374</v>
      </c>
      <c r="AK2240" s="198"/>
      <c r="AL2240" s="198"/>
      <c r="AM2240" s="198"/>
      <c r="AN2240" s="198"/>
      <c r="AO2240" s="198"/>
      <c r="AP2240" s="198"/>
      <c r="AQ2240" s="198"/>
      <c r="AR2240" s="198"/>
      <c r="AS2240" s="198"/>
      <c r="AT2240" s="199"/>
    </row>
    <row r="2241" spans="1:46" ht="12.75" customHeight="1">
      <c r="A2241" s="16"/>
      <c r="B2241" s="185"/>
      <c r="C2241" s="184"/>
      <c r="D2241" s="184"/>
      <c r="E2241" s="184"/>
      <c r="F2241" s="30" t="s">
        <v>24</v>
      </c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  <c r="R2241" s="30" t="s">
        <v>21</v>
      </c>
      <c r="S2241" s="30"/>
      <c r="T2241" s="30"/>
      <c r="U2241" s="30"/>
      <c r="V2241" s="30"/>
      <c r="W2241" s="194" t="s">
        <v>627</v>
      </c>
      <c r="X2241" s="195"/>
      <c r="Y2241" s="195"/>
      <c r="Z2241" s="195"/>
      <c r="AA2241" s="195"/>
      <c r="AB2241" s="195"/>
      <c r="AC2241" s="29" t="s">
        <v>22</v>
      </c>
      <c r="AD2241" s="194" t="s">
        <v>628</v>
      </c>
      <c r="AE2241" s="195"/>
      <c r="AF2241" s="195"/>
      <c r="AG2241" s="195"/>
      <c r="AH2241" s="195"/>
      <c r="AI2241" s="196"/>
      <c r="AJ2241" s="197">
        <v>9374</v>
      </c>
      <c r="AK2241" s="198"/>
      <c r="AL2241" s="198"/>
      <c r="AM2241" s="198"/>
      <c r="AN2241" s="198"/>
      <c r="AO2241" s="198"/>
      <c r="AP2241" s="198"/>
      <c r="AQ2241" s="198"/>
      <c r="AR2241" s="198"/>
      <c r="AS2241" s="198"/>
      <c r="AT2241" s="199"/>
    </row>
    <row r="2242" spans="1:46" ht="12.75" customHeight="1">
      <c r="A2242" s="16"/>
      <c r="B2242" s="185"/>
      <c r="C2242" s="184"/>
      <c r="D2242" s="184"/>
      <c r="E2242" s="184"/>
      <c r="F2242" s="30" t="s">
        <v>25</v>
      </c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  <c r="R2242" s="30" t="s">
        <v>21</v>
      </c>
      <c r="S2242" s="30"/>
      <c r="T2242" s="30"/>
      <c r="U2242" s="30"/>
      <c r="V2242" s="30"/>
      <c r="W2242" s="200" t="s">
        <v>625</v>
      </c>
      <c r="X2242" s="201"/>
      <c r="Y2242" s="201"/>
      <c r="Z2242" s="201"/>
      <c r="AA2242" s="201"/>
      <c r="AB2242" s="201"/>
      <c r="AC2242" s="31" t="s">
        <v>22</v>
      </c>
      <c r="AD2242" s="200" t="s">
        <v>626</v>
      </c>
      <c r="AE2242" s="201"/>
      <c r="AF2242" s="201"/>
      <c r="AG2242" s="201"/>
      <c r="AH2242" s="201"/>
      <c r="AI2242" s="202"/>
      <c r="AJ2242" s="203">
        <v>3374</v>
      </c>
      <c r="AK2242" s="204"/>
      <c r="AL2242" s="204"/>
      <c r="AM2242" s="204"/>
      <c r="AN2242" s="204"/>
      <c r="AO2242" s="204"/>
      <c r="AP2242" s="204"/>
      <c r="AQ2242" s="204"/>
      <c r="AR2242" s="204"/>
      <c r="AS2242" s="204"/>
      <c r="AT2242" s="205"/>
    </row>
    <row r="2243" spans="1:46" ht="12.75" customHeight="1">
      <c r="A2243" s="16"/>
      <c r="B2243" s="186"/>
      <c r="C2243" s="187"/>
      <c r="D2243" s="187"/>
      <c r="E2243" s="187"/>
      <c r="F2243" s="32" t="s">
        <v>26</v>
      </c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3"/>
      <c r="X2243" s="34"/>
      <c r="Y2243" s="34"/>
      <c r="Z2243" s="34"/>
      <c r="AA2243" s="34"/>
      <c r="AB2243" s="34"/>
      <c r="AC2243" s="32"/>
      <c r="AD2243" s="33"/>
      <c r="AE2243" s="34"/>
      <c r="AF2243" s="34"/>
      <c r="AG2243" s="34"/>
      <c r="AH2243" s="34"/>
      <c r="AI2243" s="35"/>
      <c r="AJ2243" s="206">
        <v>2374</v>
      </c>
      <c r="AK2243" s="207"/>
      <c r="AL2243" s="207"/>
      <c r="AM2243" s="207"/>
      <c r="AN2243" s="207"/>
      <c r="AO2243" s="207"/>
      <c r="AP2243" s="207"/>
      <c r="AQ2243" s="207"/>
      <c r="AR2243" s="207"/>
      <c r="AS2243" s="207"/>
      <c r="AT2243" s="208"/>
    </row>
    <row r="2244" spans="1:46" ht="18.75" customHeight="1">
      <c r="A2244" s="16"/>
      <c r="B2244" s="36" t="s">
        <v>27</v>
      </c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37"/>
      <c r="AI2244" s="38"/>
      <c r="AJ2244" s="175">
        <v>0</v>
      </c>
      <c r="AK2244" s="176"/>
      <c r="AL2244" s="176"/>
      <c r="AM2244" s="176"/>
      <c r="AN2244" s="176"/>
      <c r="AO2244" s="176"/>
      <c r="AP2244" s="176"/>
      <c r="AQ2244" s="176"/>
      <c r="AR2244" s="176"/>
      <c r="AS2244" s="176"/>
      <c r="AT2244" s="177"/>
    </row>
    <row r="2245" spans="1:46" ht="18.75" customHeight="1">
      <c r="A2245" s="16"/>
      <c r="B2245" s="39" t="s">
        <v>28</v>
      </c>
      <c r="C2245" s="40"/>
      <c r="D2245" s="40"/>
      <c r="E2245" s="40"/>
      <c r="F2245" s="40"/>
      <c r="G2245" s="40"/>
      <c r="H2245" s="40"/>
      <c r="I2245" s="40"/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1"/>
      <c r="AJ2245" s="175">
        <v>474</v>
      </c>
      <c r="AK2245" s="176"/>
      <c r="AL2245" s="176"/>
      <c r="AM2245" s="176"/>
      <c r="AN2245" s="176"/>
      <c r="AO2245" s="176"/>
      <c r="AP2245" s="176"/>
      <c r="AQ2245" s="176"/>
      <c r="AR2245" s="176"/>
      <c r="AS2245" s="176"/>
      <c r="AT2245" s="177"/>
    </row>
    <row r="2246" spans="1:46" ht="18.75" customHeight="1">
      <c r="A2246" s="16"/>
      <c r="B2246" s="42" t="s">
        <v>29</v>
      </c>
      <c r="C2246" s="40"/>
      <c r="D2246" s="40"/>
      <c r="E2246" s="40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1"/>
      <c r="AJ2246" s="175">
        <v>200</v>
      </c>
      <c r="AK2246" s="176"/>
      <c r="AL2246" s="176"/>
      <c r="AM2246" s="176"/>
      <c r="AN2246" s="176"/>
      <c r="AO2246" s="176"/>
      <c r="AP2246" s="176"/>
      <c r="AQ2246" s="176"/>
      <c r="AR2246" s="176"/>
      <c r="AS2246" s="176"/>
      <c r="AT2246" s="177"/>
    </row>
    <row r="2247" spans="1:46" ht="18.75" customHeight="1">
      <c r="A2247" s="16"/>
      <c r="B2247" s="43" t="s">
        <v>30</v>
      </c>
      <c r="C2247" s="40"/>
      <c r="D2247" s="40"/>
      <c r="E2247" s="40"/>
      <c r="F2247" s="40"/>
      <c r="G2247" s="40"/>
      <c r="H2247" s="40"/>
      <c r="I2247" s="40"/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1"/>
      <c r="AJ2247" s="175">
        <v>674</v>
      </c>
      <c r="AK2247" s="176"/>
      <c r="AL2247" s="176"/>
      <c r="AM2247" s="176"/>
      <c r="AN2247" s="176"/>
      <c r="AO2247" s="176"/>
      <c r="AP2247" s="176"/>
      <c r="AQ2247" s="176"/>
      <c r="AR2247" s="176"/>
      <c r="AS2247" s="176"/>
      <c r="AT2247" s="177"/>
    </row>
    <row r="2248" spans="1:46" ht="18.75" customHeight="1">
      <c r="A2248" s="16"/>
      <c r="B2248" s="43" t="s">
        <v>1004</v>
      </c>
      <c r="C2248" s="40"/>
      <c r="D2248" s="40"/>
      <c r="E2248" s="40"/>
      <c r="F2248" s="40"/>
      <c r="G2248" s="40"/>
      <c r="H2248" s="40"/>
      <c r="I2248" s="40"/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1"/>
      <c r="AJ2248" s="175">
        <v>224</v>
      </c>
      <c r="AK2248" s="176"/>
      <c r="AL2248" s="176"/>
      <c r="AM2248" s="176"/>
      <c r="AN2248" s="176"/>
      <c r="AO2248" s="176"/>
      <c r="AP2248" s="176"/>
      <c r="AQ2248" s="176"/>
      <c r="AR2248" s="176"/>
      <c r="AS2248" s="176"/>
      <c r="AT2248" s="177"/>
    </row>
    <row r="2249" spans="1:46" ht="18.75" customHeight="1">
      <c r="A2249" s="16"/>
      <c r="B2249" s="43" t="s">
        <v>1005</v>
      </c>
      <c r="C2249" s="40"/>
      <c r="D2249" s="40"/>
      <c r="E2249" s="40"/>
      <c r="F2249" s="40"/>
      <c r="G2249" s="40"/>
      <c r="H2249" s="40"/>
      <c r="I2249" s="40"/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1"/>
      <c r="AJ2249" s="175">
        <v>435</v>
      </c>
      <c r="AK2249" s="176"/>
      <c r="AL2249" s="176"/>
      <c r="AM2249" s="176"/>
      <c r="AN2249" s="176"/>
      <c r="AO2249" s="176"/>
      <c r="AP2249" s="176"/>
      <c r="AQ2249" s="176"/>
      <c r="AR2249" s="176"/>
      <c r="AS2249" s="176"/>
      <c r="AT2249" s="177"/>
    </row>
    <row r="2250" spans="1:46" ht="18.75" customHeight="1">
      <c r="A2250" s="16"/>
      <c r="B2250" s="43" t="s">
        <v>1006</v>
      </c>
      <c r="C2250" s="40"/>
      <c r="D2250" s="40"/>
      <c r="E2250" s="40"/>
      <c r="F2250" s="40"/>
      <c r="G2250" s="40"/>
      <c r="H2250" s="40"/>
      <c r="I2250" s="40"/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1"/>
      <c r="AJ2250" s="175">
        <v>646</v>
      </c>
      <c r="AK2250" s="176"/>
      <c r="AL2250" s="176"/>
      <c r="AM2250" s="176"/>
      <c r="AN2250" s="176"/>
      <c r="AO2250" s="176"/>
      <c r="AP2250" s="176"/>
      <c r="AQ2250" s="176"/>
      <c r="AR2250" s="176"/>
      <c r="AS2250" s="176"/>
      <c r="AT2250" s="177"/>
    </row>
    <row r="2251" spans="1:46" ht="18.75" customHeight="1">
      <c r="A2251" s="16"/>
      <c r="B2251" s="43"/>
      <c r="C2251" s="40"/>
      <c r="D2251" s="40"/>
      <c r="E2251" s="40"/>
      <c r="F2251" s="40"/>
      <c r="G2251" s="40"/>
      <c r="H2251" s="40"/>
      <c r="I2251" s="40"/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1"/>
      <c r="AJ2251" s="175"/>
      <c r="AK2251" s="176"/>
      <c r="AL2251" s="176"/>
      <c r="AM2251" s="176"/>
      <c r="AN2251" s="176"/>
      <c r="AO2251" s="176"/>
      <c r="AP2251" s="176"/>
      <c r="AQ2251" s="176"/>
      <c r="AR2251" s="176"/>
      <c r="AS2251" s="176"/>
      <c r="AT2251" s="177"/>
    </row>
    <row r="2252" spans="1:46" ht="18.75" customHeight="1">
      <c r="A2252" s="16"/>
      <c r="B2252" s="43"/>
      <c r="C2252" s="40"/>
      <c r="D2252" s="40"/>
      <c r="E2252" s="40"/>
      <c r="F2252" s="40"/>
      <c r="G2252" s="40"/>
      <c r="H2252" s="40"/>
      <c r="I2252" s="40"/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1"/>
      <c r="AJ2252" s="175"/>
      <c r="AK2252" s="176"/>
      <c r="AL2252" s="176"/>
      <c r="AM2252" s="176"/>
      <c r="AN2252" s="176"/>
      <c r="AO2252" s="176"/>
      <c r="AP2252" s="176"/>
      <c r="AQ2252" s="176"/>
      <c r="AR2252" s="176"/>
      <c r="AS2252" s="176"/>
      <c r="AT2252" s="177"/>
    </row>
    <row r="2253" spans="1:46" ht="18.75" customHeight="1">
      <c r="A2253" s="16"/>
      <c r="B2253" s="43"/>
      <c r="C2253" s="40"/>
      <c r="D2253" s="40"/>
      <c r="E2253" s="40"/>
      <c r="F2253" s="40"/>
      <c r="G2253" s="40"/>
      <c r="H2253" s="40"/>
      <c r="I2253" s="40"/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1"/>
      <c r="AJ2253" s="175"/>
      <c r="AK2253" s="176"/>
      <c r="AL2253" s="176"/>
      <c r="AM2253" s="176"/>
      <c r="AN2253" s="176"/>
      <c r="AO2253" s="176"/>
      <c r="AP2253" s="176"/>
      <c r="AQ2253" s="176"/>
      <c r="AR2253" s="176"/>
      <c r="AS2253" s="176"/>
      <c r="AT2253" s="177"/>
    </row>
    <row r="2254" spans="1:46" ht="18.75" customHeight="1">
      <c r="A2254" s="16"/>
      <c r="B2254" s="43"/>
      <c r="C2254" s="40"/>
      <c r="D2254" s="40"/>
      <c r="E2254" s="40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1"/>
      <c r="AJ2254" s="175"/>
      <c r="AK2254" s="176"/>
      <c r="AL2254" s="176"/>
      <c r="AM2254" s="176"/>
      <c r="AN2254" s="176"/>
      <c r="AO2254" s="176"/>
      <c r="AP2254" s="176"/>
      <c r="AQ2254" s="176"/>
      <c r="AR2254" s="176"/>
      <c r="AS2254" s="176"/>
      <c r="AT2254" s="177"/>
    </row>
    <row r="2255" spans="1:46" ht="18.75" customHeight="1">
      <c r="A2255" s="16"/>
      <c r="B2255" s="43"/>
      <c r="C2255" s="40"/>
      <c r="D2255" s="40"/>
      <c r="E2255" s="40"/>
      <c r="F2255" s="40"/>
      <c r="G2255" s="40"/>
      <c r="H2255" s="40"/>
      <c r="I2255" s="40"/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1"/>
      <c r="AJ2255" s="175"/>
      <c r="AK2255" s="176"/>
      <c r="AL2255" s="176"/>
      <c r="AM2255" s="176"/>
      <c r="AN2255" s="176"/>
      <c r="AO2255" s="176"/>
      <c r="AP2255" s="176"/>
      <c r="AQ2255" s="176"/>
      <c r="AR2255" s="176"/>
      <c r="AS2255" s="176"/>
      <c r="AT2255" s="177"/>
    </row>
    <row r="2256" spans="1:46" ht="18.75" customHeight="1" thickBot="1">
      <c r="A2256" s="16"/>
      <c r="B2256" s="44"/>
      <c r="C2256" s="45"/>
      <c r="D2256" s="45"/>
      <c r="E2256" s="45"/>
      <c r="F2256" s="45"/>
      <c r="G2256" s="45"/>
      <c r="H2256" s="45"/>
      <c r="I2256" s="45"/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6"/>
      <c r="AJ2256" s="209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1"/>
    </row>
    <row r="2257" spans="1:46" ht="12.75" customHeight="1">
      <c r="A2257" s="16"/>
      <c r="B2257" s="47" t="s">
        <v>31</v>
      </c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  <c r="AM2257" s="16"/>
      <c r="AN2257" s="16"/>
      <c r="AO2257" s="16"/>
      <c r="AP2257" s="16"/>
      <c r="AQ2257" s="16"/>
    </row>
    <row r="2258" spans="1:46" ht="12.75" customHeight="1">
      <c r="A2258" s="16"/>
      <c r="B2258" s="212" t="s">
        <v>620</v>
      </c>
      <c r="C2258" s="213"/>
      <c r="D2258" s="213"/>
      <c r="E2258" s="213"/>
      <c r="F2258" s="213"/>
      <c r="G2258" s="213"/>
      <c r="H2258" s="213"/>
      <c r="I2258" s="213"/>
      <c r="J2258" s="213"/>
      <c r="K2258" s="213"/>
      <c r="L2258" s="213"/>
      <c r="M2258" s="213"/>
      <c r="N2258" s="213"/>
      <c r="O2258" s="213"/>
      <c r="P2258" s="213"/>
      <c r="Q2258" s="213"/>
      <c r="R2258" s="213"/>
      <c r="S2258" s="213"/>
      <c r="T2258" s="213"/>
      <c r="U2258" s="213"/>
      <c r="V2258" s="213"/>
      <c r="W2258" s="213"/>
      <c r="X2258" s="213"/>
      <c r="Y2258" s="213"/>
      <c r="Z2258" s="213"/>
      <c r="AA2258" s="213"/>
      <c r="AB2258" s="213"/>
      <c r="AC2258" s="213"/>
      <c r="AD2258" s="213"/>
      <c r="AE2258" s="213"/>
      <c r="AF2258" s="213"/>
      <c r="AG2258" s="213"/>
      <c r="AH2258" s="213"/>
      <c r="AI2258" s="213"/>
      <c r="AJ2258" s="213"/>
      <c r="AK2258" s="213"/>
      <c r="AL2258" s="213"/>
      <c r="AM2258" s="213"/>
      <c r="AN2258" s="213"/>
      <c r="AO2258" s="213"/>
      <c r="AP2258" s="213"/>
      <c r="AQ2258" s="213"/>
      <c r="AR2258" s="213"/>
      <c r="AS2258" s="213"/>
      <c r="AT2258" s="213"/>
    </row>
    <row r="2259" spans="1:46" ht="12.75" customHeight="1">
      <c r="A2259" s="16"/>
      <c r="B2259" s="213"/>
      <c r="C2259" s="213"/>
      <c r="D2259" s="213"/>
      <c r="E2259" s="213"/>
      <c r="F2259" s="213"/>
      <c r="G2259" s="213"/>
      <c r="H2259" s="213"/>
      <c r="I2259" s="213"/>
      <c r="J2259" s="213"/>
      <c r="K2259" s="213"/>
      <c r="L2259" s="213"/>
      <c r="M2259" s="213"/>
      <c r="N2259" s="213"/>
      <c r="O2259" s="213"/>
      <c r="P2259" s="213"/>
      <c r="Q2259" s="213"/>
      <c r="R2259" s="213"/>
      <c r="S2259" s="213"/>
      <c r="T2259" s="213"/>
      <c r="U2259" s="213"/>
      <c r="V2259" s="213"/>
      <c r="W2259" s="213"/>
      <c r="X2259" s="213"/>
      <c r="Y2259" s="213"/>
      <c r="Z2259" s="213"/>
      <c r="AA2259" s="213"/>
      <c r="AB2259" s="213"/>
      <c r="AC2259" s="213"/>
      <c r="AD2259" s="213"/>
      <c r="AE2259" s="213"/>
      <c r="AF2259" s="213"/>
      <c r="AG2259" s="213"/>
      <c r="AH2259" s="213"/>
      <c r="AI2259" s="213"/>
      <c r="AJ2259" s="213"/>
      <c r="AK2259" s="213"/>
      <c r="AL2259" s="213"/>
      <c r="AM2259" s="213"/>
      <c r="AN2259" s="213"/>
      <c r="AO2259" s="213"/>
      <c r="AP2259" s="213"/>
      <c r="AQ2259" s="213"/>
      <c r="AR2259" s="213"/>
      <c r="AS2259" s="213"/>
      <c r="AT2259" s="213"/>
    </row>
    <row r="2260" spans="1:46" ht="12.75" customHeight="1">
      <c r="F2260" s="48"/>
      <c r="G2260" s="48"/>
      <c r="H2260" s="48"/>
      <c r="I2260" s="48"/>
      <c r="J2260" s="48"/>
      <c r="K2260" s="48"/>
      <c r="L2260" s="48"/>
      <c r="M2260" s="48"/>
      <c r="N2260" s="48"/>
      <c r="O2260" s="48"/>
      <c r="P2260" s="48"/>
      <c r="Q2260" s="48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48"/>
      <c r="AF2260" s="48"/>
      <c r="AG2260" s="48"/>
      <c r="AH2260" s="48"/>
      <c r="AI2260" s="48"/>
      <c r="AJ2260" s="48"/>
      <c r="AK2260" s="48"/>
      <c r="AL2260" s="48"/>
      <c r="AM2260" s="48"/>
      <c r="AN2260" s="48"/>
      <c r="AO2260" s="48"/>
      <c r="AP2260" s="48"/>
      <c r="AQ2260" s="48"/>
      <c r="AR2260" s="48"/>
    </row>
    <row r="2261" spans="1:46" ht="12.75" customHeight="1">
      <c r="B2261" s="49" t="s">
        <v>32</v>
      </c>
      <c r="C2261" s="50"/>
      <c r="D2261" s="50"/>
      <c r="E2261" s="50"/>
      <c r="F2261" s="50"/>
      <c r="G2261" s="50"/>
      <c r="H2261" s="50"/>
      <c r="I2261" s="50"/>
      <c r="J2261" s="50"/>
      <c r="K2261" s="50"/>
      <c r="L2261" s="50"/>
      <c r="M2261" s="50"/>
      <c r="N2261" s="50"/>
      <c r="O2261" s="50"/>
      <c r="P2261" s="50"/>
      <c r="Q2261" s="50"/>
      <c r="R2261" s="50"/>
      <c r="S2261" s="50"/>
      <c r="T2261" s="50"/>
      <c r="U2261" s="50"/>
      <c r="V2261" s="50"/>
      <c r="W2261" s="50"/>
      <c r="X2261" s="50"/>
      <c r="Y2261" s="50"/>
      <c r="Z2261" s="50"/>
      <c r="AA2261" s="50"/>
      <c r="AB2261" s="50"/>
      <c r="AC2261" s="50"/>
      <c r="AD2261" s="50"/>
      <c r="AE2261" s="50"/>
      <c r="AF2261" s="50"/>
      <c r="AG2261" s="50"/>
      <c r="AH2261" s="50"/>
      <c r="AI2261" s="50"/>
      <c r="AJ2261" s="50"/>
      <c r="AK2261" s="50"/>
      <c r="AL2261" s="50"/>
      <c r="AM2261" s="50"/>
      <c r="AN2261" s="50"/>
      <c r="AO2261" s="50"/>
      <c r="AP2261" s="50"/>
      <c r="AQ2261" s="50"/>
      <c r="AR2261" s="50"/>
      <c r="AS2261" s="50"/>
      <c r="AT2261" s="51"/>
    </row>
    <row r="2262" spans="1:46" ht="12.75" customHeight="1">
      <c r="B2262" s="52" t="s">
        <v>619</v>
      </c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53"/>
      <c r="AC2262" s="53"/>
      <c r="AD2262" s="53"/>
      <c r="AE2262" s="53"/>
      <c r="AF2262" s="53"/>
      <c r="AG2262" s="53"/>
      <c r="AH2262" s="53"/>
      <c r="AI2262" s="53"/>
      <c r="AJ2262" s="53"/>
      <c r="AK2262" s="53"/>
      <c r="AL2262" s="53"/>
      <c r="AM2262" s="53"/>
      <c r="AN2262" s="53"/>
      <c r="AO2262" s="53"/>
      <c r="AP2262" s="53"/>
      <c r="AQ2262" s="53"/>
      <c r="AR2262" s="53"/>
      <c r="AS2262" s="53"/>
      <c r="AT2262" s="54"/>
    </row>
    <row r="2263" spans="1:46" ht="12.75" customHeight="1">
      <c r="B2263" s="55"/>
      <c r="C2263" s="56"/>
      <c r="D2263" s="56"/>
      <c r="E2263" s="56"/>
      <c r="F2263" s="56"/>
      <c r="G2263" s="56"/>
      <c r="H2263" s="56"/>
      <c r="I2263" s="56"/>
      <c r="J2263" s="56"/>
      <c r="K2263" s="56"/>
      <c r="L2263" s="56"/>
      <c r="M2263" s="56"/>
      <c r="N2263" s="56"/>
      <c r="O2263" s="56"/>
      <c r="P2263" s="56"/>
      <c r="Q2263" s="56"/>
      <c r="R2263" s="56"/>
      <c r="S2263" s="56"/>
      <c r="T2263" s="56"/>
      <c r="U2263" s="56"/>
      <c r="V2263" s="56"/>
      <c r="W2263" s="56"/>
      <c r="X2263" s="56"/>
      <c r="Y2263" s="56"/>
      <c r="Z2263" s="56"/>
      <c r="AA2263" s="56"/>
      <c r="AB2263" s="56"/>
      <c r="AC2263" s="56"/>
      <c r="AD2263" s="56"/>
      <c r="AE2263" s="56"/>
      <c r="AF2263" s="56"/>
      <c r="AG2263" s="56"/>
      <c r="AH2263" s="56"/>
      <c r="AI2263" s="56"/>
      <c r="AJ2263" s="56"/>
      <c r="AK2263" s="56"/>
      <c r="AL2263" s="56"/>
      <c r="AM2263" s="56"/>
      <c r="AN2263" s="56"/>
      <c r="AO2263" s="56"/>
      <c r="AP2263" s="56"/>
      <c r="AQ2263" s="56"/>
      <c r="AR2263" s="56"/>
      <c r="AS2263" s="56"/>
      <c r="AT2263" s="57"/>
    </row>
    <row r="2264" spans="1:46" ht="12.75" customHeight="1">
      <c r="B2264" s="58"/>
      <c r="C2264" s="59"/>
      <c r="D2264" s="59"/>
      <c r="E2264" s="59"/>
      <c r="F2264" s="59"/>
      <c r="G2264" s="59"/>
      <c r="H2264" s="59"/>
      <c r="I2264" s="59"/>
      <c r="J2264" s="59"/>
      <c r="K2264" s="59"/>
      <c r="L2264" s="59"/>
      <c r="M2264" s="59"/>
      <c r="N2264" s="59"/>
      <c r="O2264" s="59"/>
      <c r="P2264" s="59"/>
      <c r="Q2264" s="59"/>
      <c r="R2264" s="59"/>
      <c r="S2264" s="59"/>
      <c r="T2264" s="59"/>
      <c r="U2264" s="59"/>
      <c r="V2264" s="59"/>
      <c r="W2264" s="59"/>
      <c r="X2264" s="59"/>
      <c r="Y2264" s="59"/>
      <c r="Z2264" s="59"/>
      <c r="AA2264" s="59"/>
      <c r="AB2264" s="59"/>
      <c r="AC2264" s="59"/>
      <c r="AD2264" s="59"/>
      <c r="AE2264" s="59"/>
      <c r="AF2264" s="59"/>
      <c r="AG2264" s="59"/>
      <c r="AH2264" s="59"/>
      <c r="AI2264" s="59"/>
      <c r="AJ2264" s="59"/>
      <c r="AK2264" s="59"/>
      <c r="AL2264" s="59"/>
      <c r="AM2264" s="59"/>
      <c r="AN2264" s="59"/>
      <c r="AO2264" s="59"/>
      <c r="AP2264" s="59"/>
      <c r="AQ2264" s="59"/>
      <c r="AR2264" s="59"/>
      <c r="AS2264" s="59"/>
      <c r="AT2264" s="60"/>
    </row>
    <row r="2266" spans="1:46" ht="12.75" customHeight="1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9"/>
      <c r="AG2266" s="9"/>
      <c r="AH2266" s="9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  <c r="AS2266" s="9"/>
      <c r="AT2266" s="9"/>
    </row>
    <row r="2267" spans="1:46" ht="12.75" customHeight="1">
      <c r="A2267" s="68"/>
      <c r="B2267" s="153" t="s">
        <v>629</v>
      </c>
      <c r="C2267" s="153"/>
      <c r="D2267" s="153"/>
      <c r="E2267" s="153"/>
      <c r="F2267" s="153"/>
      <c r="G2267" s="153"/>
      <c r="H2267" s="153"/>
      <c r="I2267" s="153"/>
      <c r="J2267" s="153"/>
      <c r="K2267" s="153"/>
      <c r="L2267" s="153"/>
      <c r="M2267" s="153"/>
      <c r="N2267" s="153"/>
      <c r="O2267" s="153"/>
      <c r="P2267" s="153"/>
      <c r="Q2267" s="153"/>
      <c r="R2267" s="153"/>
      <c r="S2267" s="153"/>
      <c r="T2267" s="150" t="s">
        <v>11</v>
      </c>
      <c r="U2267" s="151"/>
      <c r="V2267" s="151"/>
      <c r="W2267" s="151"/>
      <c r="X2267" s="67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3"/>
      <c r="AS2267" s="1"/>
      <c r="AT2267" s="3"/>
    </row>
    <row r="2268" spans="1:46" ht="12.75" customHeight="1">
      <c r="A2268" s="69"/>
      <c r="B2268" s="154"/>
      <c r="C2268" s="154"/>
      <c r="D2268" s="154"/>
      <c r="E2268" s="154"/>
      <c r="F2268" s="154"/>
      <c r="G2268" s="154"/>
      <c r="H2268" s="154"/>
      <c r="I2268" s="154"/>
      <c r="J2268" s="154"/>
      <c r="K2268" s="154"/>
      <c r="L2268" s="154"/>
      <c r="M2268" s="154"/>
      <c r="N2268" s="154"/>
      <c r="O2268" s="154"/>
      <c r="P2268" s="154"/>
      <c r="Q2268" s="154"/>
      <c r="R2268" s="154"/>
      <c r="S2268" s="154"/>
      <c r="T2268" s="152"/>
      <c r="U2268" s="152"/>
      <c r="V2268" s="152"/>
      <c r="W2268" s="152"/>
      <c r="X2268" s="67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  <c r="AM2268" s="16"/>
      <c r="AN2268" s="16"/>
      <c r="AO2268" s="16"/>
      <c r="AP2268" s="16"/>
      <c r="AQ2268" s="16"/>
      <c r="AR2268" s="3"/>
      <c r="AS2268" s="3"/>
      <c r="AT2268" s="3"/>
    </row>
    <row r="2269" spans="1:46" ht="12.75" customHeight="1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96" t="s">
        <v>630</v>
      </c>
      <c r="AF2269" s="96"/>
      <c r="AG2269" s="96"/>
      <c r="AH2269" s="96"/>
      <c r="AI2269" s="96"/>
      <c r="AJ2269" s="96"/>
      <c r="AK2269" s="96"/>
      <c r="AL2269" s="96"/>
      <c r="AM2269" s="96"/>
      <c r="AN2269" s="96"/>
      <c r="AO2269" s="96"/>
      <c r="AP2269" s="96"/>
      <c r="AQ2269" s="96"/>
      <c r="AR2269" s="96"/>
      <c r="AS2269" s="96"/>
      <c r="AT2269" s="96"/>
    </row>
    <row r="2270" spans="1:46" ht="12.75" customHeight="1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4"/>
      <c r="AC2270" s="4"/>
      <c r="AD2270" s="4"/>
    </row>
    <row r="2271" spans="1:46" ht="12.75" customHeight="1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16"/>
      <c r="AQ2271" s="16"/>
      <c r="AR2271" s="8"/>
      <c r="AS2271" s="8"/>
      <c r="AT2271" s="8"/>
    </row>
    <row r="2272" spans="1:46" ht="12.75" customHeight="1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6"/>
      <c r="AC2272" s="6"/>
      <c r="AD2272" s="6"/>
      <c r="AE2272" s="6"/>
      <c r="AF2272" s="6"/>
      <c r="AG2272" s="6"/>
      <c r="AH2272" s="6"/>
      <c r="AI2272" s="7" t="s">
        <v>34</v>
      </c>
      <c r="AJ2272" s="6"/>
      <c r="AK2272" s="6"/>
      <c r="AL2272" s="6"/>
      <c r="AM2272" s="6"/>
      <c r="AN2272" s="6"/>
      <c r="AO2272" s="6"/>
      <c r="AP2272" s="16"/>
      <c r="AQ2272" s="16"/>
      <c r="AR2272" s="8"/>
      <c r="AS2272" s="8"/>
      <c r="AT2272" s="8"/>
    </row>
    <row r="2273" spans="1:46" ht="12.75" customHeight="1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16"/>
      <c r="AQ2273" s="16"/>
      <c r="AR2273" s="8"/>
      <c r="AS2273" s="8"/>
      <c r="AT2273" s="8"/>
    </row>
    <row r="2274" spans="1:46" ht="12.75" customHeight="1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87" t="s">
        <v>37</v>
      </c>
      <c r="AC2274" s="87"/>
      <c r="AD2274" s="87"/>
      <c r="AE2274" s="87"/>
      <c r="AF2274" s="87"/>
      <c r="AG2274" s="87"/>
      <c r="AH2274" s="87"/>
      <c r="AI2274" s="6"/>
      <c r="AJ2274" s="6"/>
      <c r="AK2274" s="6"/>
      <c r="AL2274" s="6"/>
      <c r="AM2274" s="6"/>
      <c r="AN2274" s="6"/>
      <c r="AO2274" s="6"/>
      <c r="AP2274" s="16"/>
      <c r="AQ2274" s="16"/>
      <c r="AR2274" s="8"/>
      <c r="AS2274" s="8"/>
      <c r="AT2274" s="8"/>
    </row>
    <row r="2275" spans="1:46" ht="12.75" customHeight="1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84" t="s">
        <v>38</v>
      </c>
      <c r="AC2275" s="84"/>
      <c r="AD2275" s="84"/>
      <c r="AE2275" s="84"/>
      <c r="AF2275" s="84"/>
      <c r="AG2275" s="84"/>
      <c r="AH2275" s="84"/>
      <c r="AI2275" s="84"/>
      <c r="AJ2275" s="85"/>
      <c r="AK2275" s="85"/>
      <c r="AL2275" s="85"/>
      <c r="AM2275" s="85"/>
      <c r="AN2275" s="85"/>
      <c r="AO2275" s="85"/>
      <c r="AP2275" s="16"/>
      <c r="AQ2275" s="16"/>
      <c r="AR2275" s="8"/>
      <c r="AS2275" s="8"/>
      <c r="AT2275" s="8"/>
    </row>
    <row r="2276" spans="1:46" ht="12.75" customHeight="1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86" t="s">
        <v>39</v>
      </c>
      <c r="AC2276" s="87"/>
      <c r="AD2276" s="87"/>
      <c r="AE2276" s="87"/>
      <c r="AF2276" s="87"/>
      <c r="AG2276" s="87"/>
      <c r="AH2276" s="87"/>
      <c r="AI2276" s="87"/>
      <c r="AJ2276" s="88"/>
      <c r="AK2276" s="88"/>
      <c r="AL2276" s="88"/>
      <c r="AM2276" s="88"/>
      <c r="AN2276" s="88"/>
      <c r="AO2276" s="88"/>
      <c r="AP2276" s="16"/>
      <c r="AQ2276" s="16"/>
      <c r="AR2276" s="8"/>
      <c r="AS2276" s="8"/>
      <c r="AT2276" s="8"/>
    </row>
    <row r="2277" spans="1:46" ht="12.75" customHeight="1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  <c r="AM2277" s="16"/>
      <c r="AN2277" s="16"/>
      <c r="AO2277" s="16"/>
      <c r="AP2277" s="16"/>
      <c r="AQ2277" s="16"/>
      <c r="AR2277" s="8"/>
      <c r="AS2277" s="8"/>
      <c r="AT2277" s="8"/>
    </row>
    <row r="2278" spans="1:46" ht="12.75" customHeight="1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72" t="s">
        <v>12</v>
      </c>
      <c r="AG2278" s="173"/>
      <c r="AH2278" s="173"/>
      <c r="AI2278" s="173"/>
      <c r="AJ2278" s="173"/>
      <c r="AK2278" s="174"/>
      <c r="AL2278" s="172" t="s">
        <v>13</v>
      </c>
      <c r="AM2278" s="173"/>
      <c r="AN2278" s="173"/>
      <c r="AO2278" s="173"/>
      <c r="AP2278" s="173"/>
      <c r="AQ2278" s="174"/>
      <c r="AR2278" s="8"/>
      <c r="AS2278" s="8"/>
      <c r="AT2278" s="8"/>
    </row>
    <row r="2279" spans="1:46" ht="12.75" customHeight="1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55"/>
      <c r="AG2279" s="156"/>
      <c r="AH2279" s="156"/>
      <c r="AI2279" s="156"/>
      <c r="AJ2279" s="156"/>
      <c r="AK2279" s="157"/>
      <c r="AL2279" s="155"/>
      <c r="AM2279" s="156"/>
      <c r="AN2279" s="156"/>
      <c r="AO2279" s="156"/>
      <c r="AP2279" s="156"/>
      <c r="AQ2279" s="157"/>
      <c r="AR2279" s="8"/>
      <c r="AS2279" s="8"/>
      <c r="AT2279" s="8"/>
    </row>
    <row r="2280" spans="1:46" ht="12.75" customHeight="1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58"/>
      <c r="AG2280" s="151"/>
      <c r="AH2280" s="151"/>
      <c r="AI2280" s="151"/>
      <c r="AJ2280" s="151"/>
      <c r="AK2280" s="159"/>
      <c r="AL2280" s="158"/>
      <c r="AM2280" s="151"/>
      <c r="AN2280" s="151"/>
      <c r="AO2280" s="151"/>
      <c r="AP2280" s="151"/>
      <c r="AQ2280" s="159"/>
      <c r="AR2280" s="8"/>
      <c r="AS2280" s="8"/>
      <c r="AT2280" s="8"/>
    </row>
    <row r="2281" spans="1:46" ht="12.75" customHeight="1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58"/>
      <c r="AG2281" s="151"/>
      <c r="AH2281" s="151"/>
      <c r="AI2281" s="151"/>
      <c r="AJ2281" s="151"/>
      <c r="AK2281" s="159"/>
      <c r="AL2281" s="158"/>
      <c r="AM2281" s="151"/>
      <c r="AN2281" s="151"/>
      <c r="AO2281" s="151"/>
      <c r="AP2281" s="151"/>
      <c r="AQ2281" s="159"/>
      <c r="AR2281" s="8"/>
      <c r="AS2281" s="8"/>
      <c r="AT2281" s="8"/>
    </row>
    <row r="2282" spans="1:46" ht="12.75" customHeight="1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0"/>
      <c r="AG2282" s="152"/>
      <c r="AH2282" s="152"/>
      <c r="AI2282" s="152"/>
      <c r="AJ2282" s="152"/>
      <c r="AK2282" s="161"/>
      <c r="AL2282" s="160"/>
      <c r="AM2282" s="152"/>
      <c r="AN2282" s="152"/>
      <c r="AO2282" s="152"/>
      <c r="AP2282" s="152"/>
      <c r="AQ2282" s="161"/>
      <c r="AR2282" s="8"/>
      <c r="AS2282" s="8"/>
      <c r="AT2282" s="8"/>
    </row>
    <row r="2283" spans="1:46" ht="12.75" customHeight="1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  <c r="AM2283" s="16"/>
      <c r="AN2283" s="16"/>
      <c r="AO2283" s="16"/>
      <c r="AP2283" s="16"/>
      <c r="AQ2283" s="16"/>
      <c r="AR2283" s="8"/>
      <c r="AS2283" s="8"/>
      <c r="AT2283" s="8"/>
    </row>
    <row r="2284" spans="1:46" ht="12.75" customHeight="1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  <c r="AM2284" s="16"/>
      <c r="AN2284" s="16"/>
      <c r="AO2284" s="16"/>
      <c r="AP2284" s="16"/>
      <c r="AQ2284" s="16"/>
      <c r="AR2284" s="8"/>
      <c r="AS2284" s="8"/>
      <c r="AT2284" s="8"/>
    </row>
    <row r="2285" spans="1:46" ht="12.75" customHeight="1">
      <c r="A2285" s="16"/>
      <c r="B2285" s="162" t="s">
        <v>631</v>
      </c>
      <c r="C2285" s="162"/>
      <c r="D2285" s="162"/>
      <c r="E2285" s="162"/>
      <c r="F2285" s="162"/>
      <c r="G2285" s="162"/>
      <c r="H2285" s="162"/>
      <c r="I2285" s="162"/>
      <c r="J2285" s="162"/>
      <c r="K2285" s="162"/>
      <c r="L2285" s="162"/>
      <c r="M2285" s="162"/>
      <c r="N2285" s="162"/>
      <c r="O2285" s="162"/>
      <c r="P2285" s="162"/>
      <c r="Q2285" s="162"/>
      <c r="R2285" s="162"/>
      <c r="S2285" s="162"/>
      <c r="T2285" s="162"/>
      <c r="U2285" s="162"/>
      <c r="V2285" s="162"/>
      <c r="W2285" s="162"/>
      <c r="X2285" s="162"/>
      <c r="Y2285" s="162"/>
      <c r="Z2285" s="162"/>
      <c r="AA2285" s="162"/>
      <c r="AB2285" s="162"/>
      <c r="AC2285" s="162"/>
      <c r="AD2285" s="162"/>
      <c r="AE2285" s="162"/>
      <c r="AF2285" s="162"/>
      <c r="AG2285" s="162"/>
      <c r="AH2285" s="162"/>
      <c r="AI2285" s="162"/>
      <c r="AJ2285" s="162"/>
      <c r="AK2285" s="162"/>
      <c r="AL2285" s="162"/>
      <c r="AM2285" s="162"/>
      <c r="AN2285" s="162"/>
      <c r="AO2285" s="162"/>
      <c r="AP2285" s="162"/>
      <c r="AQ2285" s="162"/>
      <c r="AR2285" s="162"/>
      <c r="AS2285" s="162"/>
      <c r="AT2285" s="8"/>
    </row>
    <row r="2286" spans="1:46" ht="12.75" customHeight="1">
      <c r="A2286" s="16"/>
      <c r="B2286" s="162"/>
      <c r="C2286" s="162"/>
      <c r="D2286" s="162"/>
      <c r="E2286" s="162"/>
      <c r="F2286" s="162"/>
      <c r="G2286" s="162"/>
      <c r="H2286" s="162"/>
      <c r="I2286" s="162"/>
      <c r="J2286" s="162"/>
      <c r="K2286" s="162"/>
      <c r="L2286" s="162"/>
      <c r="M2286" s="162"/>
      <c r="N2286" s="162"/>
      <c r="O2286" s="162"/>
      <c r="P2286" s="162"/>
      <c r="Q2286" s="162"/>
      <c r="R2286" s="162"/>
      <c r="S2286" s="162"/>
      <c r="T2286" s="162"/>
      <c r="U2286" s="162"/>
      <c r="V2286" s="162"/>
      <c r="W2286" s="162"/>
      <c r="X2286" s="162"/>
      <c r="Y2286" s="162"/>
      <c r="Z2286" s="162"/>
      <c r="AA2286" s="162"/>
      <c r="AB2286" s="162"/>
      <c r="AC2286" s="162"/>
      <c r="AD2286" s="162"/>
      <c r="AE2286" s="162"/>
      <c r="AF2286" s="162"/>
      <c r="AG2286" s="162"/>
      <c r="AH2286" s="162"/>
      <c r="AI2286" s="162"/>
      <c r="AJ2286" s="162"/>
      <c r="AK2286" s="162"/>
      <c r="AL2286" s="162"/>
      <c r="AM2286" s="162"/>
      <c r="AN2286" s="162"/>
      <c r="AO2286" s="162"/>
      <c r="AP2286" s="162"/>
      <c r="AQ2286" s="162"/>
      <c r="AR2286" s="162"/>
      <c r="AS2286" s="162"/>
      <c r="AT2286" s="8"/>
    </row>
    <row r="2287" spans="1:46" ht="12.75" customHeight="1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  <c r="AM2287" s="16"/>
      <c r="AN2287" s="16"/>
      <c r="AO2287" s="16"/>
      <c r="AP2287" s="16"/>
      <c r="AQ2287" s="16"/>
      <c r="AR2287" s="8"/>
      <c r="AS2287" s="8"/>
      <c r="AT2287" s="8"/>
    </row>
    <row r="2288" spans="1:46" ht="12.75" customHeight="1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  <c r="AM2288" s="16"/>
      <c r="AN2288" s="16"/>
      <c r="AO2288" s="16"/>
      <c r="AP2288" s="16"/>
      <c r="AQ2288" s="16"/>
      <c r="AR2288" s="8"/>
      <c r="AS2288" s="8"/>
      <c r="AT2288" s="8"/>
    </row>
    <row r="2289" spans="1:46" ht="12.75" customHeight="1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  <c r="AM2289" s="16"/>
      <c r="AN2289" s="16"/>
      <c r="AO2289" s="16"/>
      <c r="AP2289" s="16"/>
      <c r="AQ2289" s="16"/>
      <c r="AR2289" s="8"/>
      <c r="AS2289" s="8"/>
      <c r="AT2289" s="8"/>
    </row>
    <row r="2290" spans="1:46" ht="12.75" customHeight="1">
      <c r="A2290" s="16"/>
      <c r="B2290" s="16" t="s">
        <v>14</v>
      </c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  <c r="AM2290" s="16"/>
      <c r="AN2290" s="16"/>
      <c r="AO2290" s="16"/>
      <c r="AP2290" s="16"/>
      <c r="AQ2290" s="16"/>
      <c r="AR2290" s="8"/>
      <c r="AS2290" s="8"/>
      <c r="AT2290" s="8"/>
    </row>
    <row r="2291" spans="1:46" ht="12.75" customHeight="1" thickBot="1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  <c r="AM2291" s="16"/>
      <c r="AN2291" s="16"/>
      <c r="AO2291" s="16"/>
      <c r="AP2291" s="16"/>
      <c r="AQ2291" s="16"/>
      <c r="AR2291" s="8"/>
      <c r="AS2291" s="8"/>
      <c r="AT2291" s="8"/>
    </row>
    <row r="2292" spans="1:46" ht="25.5" customHeight="1" thickBot="1">
      <c r="A2292" s="16"/>
      <c r="B2292" s="17" t="s">
        <v>15</v>
      </c>
      <c r="C2292" s="18"/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9"/>
      <c r="Q2292" s="163">
        <v>22759</v>
      </c>
      <c r="R2292" s="164"/>
      <c r="S2292" s="164"/>
      <c r="T2292" s="164"/>
      <c r="U2292" s="164"/>
      <c r="V2292" s="164"/>
      <c r="W2292" s="164"/>
      <c r="X2292" s="164"/>
      <c r="Y2292" s="164"/>
      <c r="Z2292" s="164"/>
      <c r="AA2292" s="165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  <c r="AM2292" s="16"/>
      <c r="AN2292" s="16"/>
      <c r="AO2292" s="16"/>
      <c r="AP2292" s="16"/>
      <c r="AQ2292" s="16"/>
      <c r="AR2292" s="8"/>
      <c r="AS2292" s="8"/>
      <c r="AT2292" s="8"/>
    </row>
    <row r="2293" spans="1:46" ht="12.75" customHeight="1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  <c r="AM2293" s="16"/>
      <c r="AN2293" s="16"/>
      <c r="AO2293" s="16"/>
      <c r="AP2293" s="16"/>
      <c r="AQ2293" s="16"/>
      <c r="AR2293" s="8"/>
      <c r="AS2293" s="8"/>
      <c r="AT2293" s="8"/>
    </row>
    <row r="2294" spans="1:46" ht="12.75" customHeight="1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  <c r="AM2294" s="16"/>
      <c r="AN2294" s="16"/>
      <c r="AO2294" s="16"/>
      <c r="AP2294" s="16"/>
      <c r="AQ2294" s="16"/>
      <c r="AR2294" s="8"/>
      <c r="AS2294" s="8"/>
      <c r="AT2294" s="8"/>
    </row>
    <row r="2295" spans="1:46" ht="12.75" customHeight="1" thickBot="1">
      <c r="A2295" s="16"/>
      <c r="B2295" s="16" t="s">
        <v>16</v>
      </c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  <c r="AM2295" s="16"/>
      <c r="AN2295" s="16"/>
      <c r="AO2295" s="16"/>
      <c r="AP2295" s="16"/>
      <c r="AQ2295" s="16"/>
      <c r="AR2295" s="8"/>
      <c r="AS2295" s="8"/>
      <c r="AT2295" s="8"/>
    </row>
    <row r="2296" spans="1:46" ht="18" customHeight="1" thickBot="1">
      <c r="A2296" s="16"/>
      <c r="B2296" s="166" t="s">
        <v>7</v>
      </c>
      <c r="C2296" s="167"/>
      <c r="D2296" s="167"/>
      <c r="E2296" s="167"/>
      <c r="F2296" s="167"/>
      <c r="G2296" s="167"/>
      <c r="H2296" s="167"/>
      <c r="I2296" s="167"/>
      <c r="J2296" s="167"/>
      <c r="K2296" s="167"/>
      <c r="L2296" s="167"/>
      <c r="M2296" s="167"/>
      <c r="N2296" s="167"/>
      <c r="O2296" s="167"/>
      <c r="P2296" s="167"/>
      <c r="Q2296" s="167"/>
      <c r="R2296" s="167"/>
      <c r="S2296" s="167"/>
      <c r="T2296" s="167"/>
      <c r="U2296" s="167"/>
      <c r="V2296" s="167"/>
      <c r="W2296" s="167"/>
      <c r="X2296" s="167"/>
      <c r="Y2296" s="167"/>
      <c r="Z2296" s="167"/>
      <c r="AA2296" s="167"/>
      <c r="AB2296" s="167"/>
      <c r="AC2296" s="167"/>
      <c r="AD2296" s="167"/>
      <c r="AE2296" s="167"/>
      <c r="AF2296" s="167"/>
      <c r="AG2296" s="167"/>
      <c r="AH2296" s="167"/>
      <c r="AI2296" s="168"/>
      <c r="AJ2296" s="169" t="s">
        <v>17</v>
      </c>
      <c r="AK2296" s="170"/>
      <c r="AL2296" s="170"/>
      <c r="AM2296" s="170"/>
      <c r="AN2296" s="170"/>
      <c r="AO2296" s="170"/>
      <c r="AP2296" s="170"/>
      <c r="AQ2296" s="170"/>
      <c r="AR2296" s="170"/>
      <c r="AS2296" s="170"/>
      <c r="AT2296" s="171"/>
    </row>
    <row r="2297" spans="1:46" ht="18.75" customHeight="1">
      <c r="A2297" s="16"/>
      <c r="B2297" s="20" t="s">
        <v>18</v>
      </c>
      <c r="C2297" s="21"/>
      <c r="D2297" s="21"/>
      <c r="E2297" s="21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3"/>
      <c r="X2297" s="21"/>
      <c r="Y2297" s="21"/>
      <c r="Z2297" s="21"/>
      <c r="AA2297" s="21"/>
      <c r="AB2297" s="21"/>
      <c r="AC2297" s="22"/>
      <c r="AD2297" s="23"/>
      <c r="AE2297" s="21"/>
      <c r="AF2297" s="21"/>
      <c r="AG2297" s="21"/>
      <c r="AH2297" s="21"/>
      <c r="AI2297" s="24"/>
      <c r="AJ2297" s="178">
        <f>SUM(AJ2298:AT2302)</f>
        <v>24925</v>
      </c>
      <c r="AK2297" s="179"/>
      <c r="AL2297" s="179"/>
      <c r="AM2297" s="179"/>
      <c r="AN2297" s="179"/>
      <c r="AO2297" s="179"/>
      <c r="AP2297" s="179"/>
      <c r="AQ2297" s="179"/>
      <c r="AR2297" s="179"/>
      <c r="AS2297" s="179"/>
      <c r="AT2297" s="180"/>
    </row>
    <row r="2298" spans="1:46" ht="12.75" customHeight="1">
      <c r="A2298" s="16"/>
      <c r="B2298" s="181" t="s">
        <v>19</v>
      </c>
      <c r="C2298" s="182"/>
      <c r="D2298" s="182"/>
      <c r="E2298" s="182"/>
      <c r="F2298" s="25" t="s">
        <v>20</v>
      </c>
      <c r="G2298" s="25"/>
      <c r="H2298" s="25"/>
      <c r="I2298" s="25"/>
      <c r="J2298" s="25"/>
      <c r="K2298" s="25"/>
      <c r="L2298" s="25"/>
      <c r="M2298" s="25"/>
      <c r="N2298" s="25"/>
      <c r="O2298" s="25"/>
      <c r="P2298" s="25"/>
      <c r="Q2298" s="25"/>
      <c r="R2298" s="25" t="s">
        <v>21</v>
      </c>
      <c r="S2298" s="26"/>
      <c r="T2298" s="25"/>
      <c r="U2298" s="25"/>
      <c r="V2298" s="25"/>
      <c r="W2298" s="188" t="s">
        <v>634</v>
      </c>
      <c r="X2298" s="189"/>
      <c r="Y2298" s="189"/>
      <c r="Z2298" s="189"/>
      <c r="AA2298" s="189"/>
      <c r="AB2298" s="189"/>
      <c r="AC2298" s="27" t="s">
        <v>22</v>
      </c>
      <c r="AD2298" s="188" t="s">
        <v>637</v>
      </c>
      <c r="AE2298" s="189"/>
      <c r="AF2298" s="189"/>
      <c r="AG2298" s="189"/>
      <c r="AH2298" s="189"/>
      <c r="AI2298" s="190"/>
      <c r="AJ2298" s="191">
        <v>8385</v>
      </c>
      <c r="AK2298" s="192"/>
      <c r="AL2298" s="192"/>
      <c r="AM2298" s="192"/>
      <c r="AN2298" s="192"/>
      <c r="AO2298" s="192"/>
      <c r="AP2298" s="192"/>
      <c r="AQ2298" s="192"/>
      <c r="AR2298" s="192"/>
      <c r="AS2298" s="192"/>
      <c r="AT2298" s="193"/>
    </row>
    <row r="2299" spans="1:46" ht="12.75" customHeight="1">
      <c r="A2299" s="16"/>
      <c r="B2299" s="183"/>
      <c r="C2299" s="184"/>
      <c r="D2299" s="184"/>
      <c r="E2299" s="184"/>
      <c r="F2299" s="28" t="s">
        <v>23</v>
      </c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 t="s">
        <v>21</v>
      </c>
      <c r="S2299" s="28"/>
      <c r="T2299" s="28"/>
      <c r="U2299" s="28"/>
      <c r="V2299" s="28"/>
      <c r="W2299" s="194" t="s">
        <v>635</v>
      </c>
      <c r="X2299" s="195"/>
      <c r="Y2299" s="195"/>
      <c r="Z2299" s="195"/>
      <c r="AA2299" s="195"/>
      <c r="AB2299" s="195"/>
      <c r="AC2299" s="29" t="s">
        <v>22</v>
      </c>
      <c r="AD2299" s="194" t="s">
        <v>636</v>
      </c>
      <c r="AE2299" s="195"/>
      <c r="AF2299" s="195"/>
      <c r="AG2299" s="195"/>
      <c r="AH2299" s="195"/>
      <c r="AI2299" s="196"/>
      <c r="AJ2299" s="197">
        <v>1385</v>
      </c>
      <c r="AK2299" s="198"/>
      <c r="AL2299" s="198"/>
      <c r="AM2299" s="198"/>
      <c r="AN2299" s="198"/>
      <c r="AO2299" s="198"/>
      <c r="AP2299" s="198"/>
      <c r="AQ2299" s="198"/>
      <c r="AR2299" s="198"/>
      <c r="AS2299" s="198"/>
      <c r="AT2299" s="199"/>
    </row>
    <row r="2300" spans="1:46" ht="12.75" customHeight="1">
      <c r="A2300" s="16"/>
      <c r="B2300" s="185"/>
      <c r="C2300" s="184"/>
      <c r="D2300" s="184"/>
      <c r="E2300" s="184"/>
      <c r="F2300" s="30" t="s">
        <v>24</v>
      </c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  <c r="R2300" s="30" t="s">
        <v>21</v>
      </c>
      <c r="S2300" s="30"/>
      <c r="T2300" s="30"/>
      <c r="U2300" s="30"/>
      <c r="V2300" s="30"/>
      <c r="W2300" s="194" t="s">
        <v>640</v>
      </c>
      <c r="X2300" s="195"/>
      <c r="Y2300" s="195"/>
      <c r="Z2300" s="195"/>
      <c r="AA2300" s="195"/>
      <c r="AB2300" s="195"/>
      <c r="AC2300" s="29" t="s">
        <v>22</v>
      </c>
      <c r="AD2300" s="194" t="s">
        <v>641</v>
      </c>
      <c r="AE2300" s="195"/>
      <c r="AF2300" s="195"/>
      <c r="AG2300" s="195"/>
      <c r="AH2300" s="195"/>
      <c r="AI2300" s="196"/>
      <c r="AJ2300" s="197">
        <v>9385</v>
      </c>
      <c r="AK2300" s="198"/>
      <c r="AL2300" s="198"/>
      <c r="AM2300" s="198"/>
      <c r="AN2300" s="198"/>
      <c r="AO2300" s="198"/>
      <c r="AP2300" s="198"/>
      <c r="AQ2300" s="198"/>
      <c r="AR2300" s="198"/>
      <c r="AS2300" s="198"/>
      <c r="AT2300" s="199"/>
    </row>
    <row r="2301" spans="1:46" ht="12.75" customHeight="1">
      <c r="A2301" s="16"/>
      <c r="B2301" s="185"/>
      <c r="C2301" s="184"/>
      <c r="D2301" s="184"/>
      <c r="E2301" s="184"/>
      <c r="F2301" s="30" t="s">
        <v>25</v>
      </c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  <c r="Q2301" s="30"/>
      <c r="R2301" s="30" t="s">
        <v>21</v>
      </c>
      <c r="S2301" s="30"/>
      <c r="T2301" s="30"/>
      <c r="U2301" s="30"/>
      <c r="V2301" s="30"/>
      <c r="W2301" s="200" t="s">
        <v>638</v>
      </c>
      <c r="X2301" s="201"/>
      <c r="Y2301" s="201"/>
      <c r="Z2301" s="201"/>
      <c r="AA2301" s="201"/>
      <c r="AB2301" s="201"/>
      <c r="AC2301" s="31" t="s">
        <v>22</v>
      </c>
      <c r="AD2301" s="200" t="s">
        <v>639</v>
      </c>
      <c r="AE2301" s="201"/>
      <c r="AF2301" s="201"/>
      <c r="AG2301" s="201"/>
      <c r="AH2301" s="201"/>
      <c r="AI2301" s="202"/>
      <c r="AJ2301" s="203">
        <v>3385</v>
      </c>
      <c r="AK2301" s="204"/>
      <c r="AL2301" s="204"/>
      <c r="AM2301" s="204"/>
      <c r="AN2301" s="204"/>
      <c r="AO2301" s="204"/>
      <c r="AP2301" s="204"/>
      <c r="AQ2301" s="204"/>
      <c r="AR2301" s="204"/>
      <c r="AS2301" s="204"/>
      <c r="AT2301" s="205"/>
    </row>
    <row r="2302" spans="1:46" ht="12.75" customHeight="1">
      <c r="A2302" s="16"/>
      <c r="B2302" s="186"/>
      <c r="C2302" s="187"/>
      <c r="D2302" s="187"/>
      <c r="E2302" s="187"/>
      <c r="F2302" s="32" t="s">
        <v>26</v>
      </c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3"/>
      <c r="X2302" s="34"/>
      <c r="Y2302" s="34"/>
      <c r="Z2302" s="34"/>
      <c r="AA2302" s="34"/>
      <c r="AB2302" s="34"/>
      <c r="AC2302" s="32"/>
      <c r="AD2302" s="33"/>
      <c r="AE2302" s="34"/>
      <c r="AF2302" s="34"/>
      <c r="AG2302" s="34"/>
      <c r="AH2302" s="34"/>
      <c r="AI2302" s="35"/>
      <c r="AJ2302" s="206">
        <v>2385</v>
      </c>
      <c r="AK2302" s="207"/>
      <c r="AL2302" s="207"/>
      <c r="AM2302" s="207"/>
      <c r="AN2302" s="207"/>
      <c r="AO2302" s="207"/>
      <c r="AP2302" s="207"/>
      <c r="AQ2302" s="207"/>
      <c r="AR2302" s="207"/>
      <c r="AS2302" s="207"/>
      <c r="AT2302" s="208"/>
    </row>
    <row r="2303" spans="1:46" ht="18.75" customHeight="1">
      <c r="A2303" s="16"/>
      <c r="B2303" s="36" t="s">
        <v>27</v>
      </c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F2303" s="37"/>
      <c r="AG2303" s="37"/>
      <c r="AH2303" s="37"/>
      <c r="AI2303" s="38"/>
      <c r="AJ2303" s="175">
        <v>0</v>
      </c>
      <c r="AK2303" s="176"/>
      <c r="AL2303" s="176"/>
      <c r="AM2303" s="176"/>
      <c r="AN2303" s="176"/>
      <c r="AO2303" s="176"/>
      <c r="AP2303" s="176"/>
      <c r="AQ2303" s="176"/>
      <c r="AR2303" s="176"/>
      <c r="AS2303" s="176"/>
      <c r="AT2303" s="177"/>
    </row>
    <row r="2304" spans="1:46" ht="18.75" customHeight="1">
      <c r="A2304" s="16"/>
      <c r="B2304" s="39" t="s">
        <v>28</v>
      </c>
      <c r="C2304" s="40"/>
      <c r="D2304" s="40"/>
      <c r="E2304" s="40"/>
      <c r="F2304" s="40"/>
      <c r="G2304" s="40"/>
      <c r="H2304" s="40"/>
      <c r="I2304" s="40"/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1"/>
      <c r="AJ2304" s="175">
        <v>485</v>
      </c>
      <c r="AK2304" s="176"/>
      <c r="AL2304" s="176"/>
      <c r="AM2304" s="176"/>
      <c r="AN2304" s="176"/>
      <c r="AO2304" s="176"/>
      <c r="AP2304" s="176"/>
      <c r="AQ2304" s="176"/>
      <c r="AR2304" s="176"/>
      <c r="AS2304" s="176"/>
      <c r="AT2304" s="177"/>
    </row>
    <row r="2305" spans="1:46" ht="18.75" customHeight="1">
      <c r="A2305" s="16"/>
      <c r="B2305" s="42" t="s">
        <v>29</v>
      </c>
      <c r="C2305" s="40"/>
      <c r="D2305" s="40"/>
      <c r="E2305" s="40"/>
      <c r="F2305" s="40"/>
      <c r="G2305" s="40"/>
      <c r="H2305" s="40"/>
      <c r="I2305" s="40"/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1"/>
      <c r="AJ2305" s="175">
        <v>200</v>
      </c>
      <c r="AK2305" s="176"/>
      <c r="AL2305" s="176"/>
      <c r="AM2305" s="176"/>
      <c r="AN2305" s="176"/>
      <c r="AO2305" s="176"/>
      <c r="AP2305" s="176"/>
      <c r="AQ2305" s="176"/>
      <c r="AR2305" s="176"/>
      <c r="AS2305" s="176"/>
      <c r="AT2305" s="177"/>
    </row>
    <row r="2306" spans="1:46" ht="18.75" customHeight="1">
      <c r="A2306" s="16"/>
      <c r="B2306" s="43" t="s">
        <v>30</v>
      </c>
      <c r="C2306" s="40"/>
      <c r="D2306" s="40"/>
      <c r="E2306" s="40"/>
      <c r="F2306" s="40"/>
      <c r="G2306" s="40"/>
      <c r="H2306" s="40"/>
      <c r="I2306" s="40"/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1"/>
      <c r="AJ2306" s="175">
        <v>685</v>
      </c>
      <c r="AK2306" s="176"/>
      <c r="AL2306" s="176"/>
      <c r="AM2306" s="176"/>
      <c r="AN2306" s="176"/>
      <c r="AO2306" s="176"/>
      <c r="AP2306" s="176"/>
      <c r="AQ2306" s="176"/>
      <c r="AR2306" s="176"/>
      <c r="AS2306" s="176"/>
      <c r="AT2306" s="177"/>
    </row>
    <row r="2307" spans="1:46" ht="18.75" customHeight="1">
      <c r="A2307" s="16"/>
      <c r="B2307" s="43" t="s">
        <v>1007</v>
      </c>
      <c r="C2307" s="40"/>
      <c r="D2307" s="40"/>
      <c r="E2307" s="40"/>
      <c r="F2307" s="40"/>
      <c r="G2307" s="40"/>
      <c r="H2307" s="40"/>
      <c r="I2307" s="40"/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1"/>
      <c r="AJ2307" s="175">
        <v>224</v>
      </c>
      <c r="AK2307" s="176"/>
      <c r="AL2307" s="176"/>
      <c r="AM2307" s="176"/>
      <c r="AN2307" s="176"/>
      <c r="AO2307" s="176"/>
      <c r="AP2307" s="176"/>
      <c r="AQ2307" s="176"/>
      <c r="AR2307" s="176"/>
      <c r="AS2307" s="176"/>
      <c r="AT2307" s="177"/>
    </row>
    <row r="2308" spans="1:46" ht="18.75" customHeight="1">
      <c r="A2308" s="16"/>
      <c r="B2308" s="43" t="s">
        <v>1008</v>
      </c>
      <c r="C2308" s="40"/>
      <c r="D2308" s="40"/>
      <c r="E2308" s="40"/>
      <c r="F2308" s="40"/>
      <c r="G2308" s="40"/>
      <c r="H2308" s="40"/>
      <c r="I2308" s="40"/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1"/>
      <c r="AJ2308" s="175">
        <v>435</v>
      </c>
      <c r="AK2308" s="176"/>
      <c r="AL2308" s="176"/>
      <c r="AM2308" s="176"/>
      <c r="AN2308" s="176"/>
      <c r="AO2308" s="176"/>
      <c r="AP2308" s="176"/>
      <c r="AQ2308" s="176"/>
      <c r="AR2308" s="176"/>
      <c r="AS2308" s="176"/>
      <c r="AT2308" s="177"/>
    </row>
    <row r="2309" spans="1:46" ht="18.75" customHeight="1">
      <c r="A2309" s="16"/>
      <c r="B2309" s="43" t="s">
        <v>1009</v>
      </c>
      <c r="C2309" s="40"/>
      <c r="D2309" s="40"/>
      <c r="E2309" s="40"/>
      <c r="F2309" s="40"/>
      <c r="G2309" s="40"/>
      <c r="H2309" s="40"/>
      <c r="I2309" s="40"/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1"/>
      <c r="AJ2309" s="175">
        <v>646</v>
      </c>
      <c r="AK2309" s="176"/>
      <c r="AL2309" s="176"/>
      <c r="AM2309" s="176"/>
      <c r="AN2309" s="176"/>
      <c r="AO2309" s="176"/>
      <c r="AP2309" s="176"/>
      <c r="AQ2309" s="176"/>
      <c r="AR2309" s="176"/>
      <c r="AS2309" s="176"/>
      <c r="AT2309" s="177"/>
    </row>
    <row r="2310" spans="1:46" ht="18.75" customHeight="1">
      <c r="A2310" s="16"/>
      <c r="B2310" s="43"/>
      <c r="C2310" s="40"/>
      <c r="D2310" s="40"/>
      <c r="E2310" s="40"/>
      <c r="F2310" s="40"/>
      <c r="G2310" s="40"/>
      <c r="H2310" s="40"/>
      <c r="I2310" s="40"/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1"/>
      <c r="AJ2310" s="175"/>
      <c r="AK2310" s="176"/>
      <c r="AL2310" s="176"/>
      <c r="AM2310" s="176"/>
      <c r="AN2310" s="176"/>
      <c r="AO2310" s="176"/>
      <c r="AP2310" s="176"/>
      <c r="AQ2310" s="176"/>
      <c r="AR2310" s="176"/>
      <c r="AS2310" s="176"/>
      <c r="AT2310" s="177"/>
    </row>
    <row r="2311" spans="1:46" ht="18.75" customHeight="1">
      <c r="A2311" s="16"/>
      <c r="B2311" s="43"/>
      <c r="C2311" s="40"/>
      <c r="D2311" s="40"/>
      <c r="E2311" s="40"/>
      <c r="F2311" s="40"/>
      <c r="G2311" s="40"/>
      <c r="H2311" s="40"/>
      <c r="I2311" s="40"/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1"/>
      <c r="AJ2311" s="175"/>
      <c r="AK2311" s="176"/>
      <c r="AL2311" s="176"/>
      <c r="AM2311" s="176"/>
      <c r="AN2311" s="176"/>
      <c r="AO2311" s="176"/>
      <c r="AP2311" s="176"/>
      <c r="AQ2311" s="176"/>
      <c r="AR2311" s="176"/>
      <c r="AS2311" s="176"/>
      <c r="AT2311" s="177"/>
    </row>
    <row r="2312" spans="1:46" ht="18.75" customHeight="1">
      <c r="A2312" s="16"/>
      <c r="B2312" s="43"/>
      <c r="C2312" s="40"/>
      <c r="D2312" s="40"/>
      <c r="E2312" s="40"/>
      <c r="F2312" s="40"/>
      <c r="G2312" s="40"/>
      <c r="H2312" s="40"/>
      <c r="I2312" s="40"/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1"/>
      <c r="AJ2312" s="175"/>
      <c r="AK2312" s="176"/>
      <c r="AL2312" s="176"/>
      <c r="AM2312" s="176"/>
      <c r="AN2312" s="176"/>
      <c r="AO2312" s="176"/>
      <c r="AP2312" s="176"/>
      <c r="AQ2312" s="176"/>
      <c r="AR2312" s="176"/>
      <c r="AS2312" s="176"/>
      <c r="AT2312" s="177"/>
    </row>
    <row r="2313" spans="1:46" ht="18.75" customHeight="1">
      <c r="A2313" s="16"/>
      <c r="B2313" s="43"/>
      <c r="C2313" s="40"/>
      <c r="D2313" s="40"/>
      <c r="E2313" s="40"/>
      <c r="F2313" s="40"/>
      <c r="G2313" s="40"/>
      <c r="H2313" s="40"/>
      <c r="I2313" s="40"/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1"/>
      <c r="AJ2313" s="175"/>
      <c r="AK2313" s="176"/>
      <c r="AL2313" s="176"/>
      <c r="AM2313" s="176"/>
      <c r="AN2313" s="176"/>
      <c r="AO2313" s="176"/>
      <c r="AP2313" s="176"/>
      <c r="AQ2313" s="176"/>
      <c r="AR2313" s="176"/>
      <c r="AS2313" s="176"/>
      <c r="AT2313" s="177"/>
    </row>
    <row r="2314" spans="1:46" ht="18.75" customHeight="1">
      <c r="A2314" s="16"/>
      <c r="B2314" s="43"/>
      <c r="C2314" s="40"/>
      <c r="D2314" s="40"/>
      <c r="E2314" s="40"/>
      <c r="F2314" s="40"/>
      <c r="G2314" s="40"/>
      <c r="H2314" s="40"/>
      <c r="I2314" s="40"/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1"/>
      <c r="AJ2314" s="175"/>
      <c r="AK2314" s="176"/>
      <c r="AL2314" s="176"/>
      <c r="AM2314" s="176"/>
      <c r="AN2314" s="176"/>
      <c r="AO2314" s="176"/>
      <c r="AP2314" s="176"/>
      <c r="AQ2314" s="176"/>
      <c r="AR2314" s="176"/>
      <c r="AS2314" s="176"/>
      <c r="AT2314" s="177"/>
    </row>
    <row r="2315" spans="1:46" ht="18.75" customHeight="1" thickBot="1">
      <c r="A2315" s="16"/>
      <c r="B2315" s="44"/>
      <c r="C2315" s="45"/>
      <c r="D2315" s="45"/>
      <c r="E2315" s="45"/>
      <c r="F2315" s="45"/>
      <c r="G2315" s="45"/>
      <c r="H2315" s="45"/>
      <c r="I2315" s="45"/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6"/>
      <c r="AJ2315" s="209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1"/>
    </row>
    <row r="2316" spans="1:46" ht="12.75" customHeight="1">
      <c r="A2316" s="16"/>
      <c r="B2316" s="47" t="s">
        <v>31</v>
      </c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  <c r="AM2316" s="16"/>
      <c r="AN2316" s="16"/>
      <c r="AO2316" s="16"/>
      <c r="AP2316" s="16"/>
      <c r="AQ2316" s="16"/>
    </row>
    <row r="2317" spans="1:46" ht="12.75" customHeight="1">
      <c r="A2317" s="16"/>
      <c r="B2317" s="212" t="s">
        <v>633</v>
      </c>
      <c r="C2317" s="213"/>
      <c r="D2317" s="213"/>
      <c r="E2317" s="213"/>
      <c r="F2317" s="213"/>
      <c r="G2317" s="213"/>
      <c r="H2317" s="213"/>
      <c r="I2317" s="213"/>
      <c r="J2317" s="213"/>
      <c r="K2317" s="213"/>
      <c r="L2317" s="213"/>
      <c r="M2317" s="213"/>
      <c r="N2317" s="213"/>
      <c r="O2317" s="213"/>
      <c r="P2317" s="213"/>
      <c r="Q2317" s="213"/>
      <c r="R2317" s="213"/>
      <c r="S2317" s="213"/>
      <c r="T2317" s="213"/>
      <c r="U2317" s="213"/>
      <c r="V2317" s="213"/>
      <c r="W2317" s="213"/>
      <c r="X2317" s="213"/>
      <c r="Y2317" s="213"/>
      <c r="Z2317" s="213"/>
      <c r="AA2317" s="213"/>
      <c r="AB2317" s="213"/>
      <c r="AC2317" s="213"/>
      <c r="AD2317" s="213"/>
      <c r="AE2317" s="213"/>
      <c r="AF2317" s="213"/>
      <c r="AG2317" s="213"/>
      <c r="AH2317" s="213"/>
      <c r="AI2317" s="213"/>
      <c r="AJ2317" s="213"/>
      <c r="AK2317" s="213"/>
      <c r="AL2317" s="213"/>
      <c r="AM2317" s="213"/>
      <c r="AN2317" s="213"/>
      <c r="AO2317" s="213"/>
      <c r="AP2317" s="213"/>
      <c r="AQ2317" s="213"/>
      <c r="AR2317" s="213"/>
      <c r="AS2317" s="213"/>
      <c r="AT2317" s="213"/>
    </row>
    <row r="2318" spans="1:46" ht="12.75" customHeight="1">
      <c r="A2318" s="16"/>
      <c r="B2318" s="213"/>
      <c r="C2318" s="213"/>
      <c r="D2318" s="213"/>
      <c r="E2318" s="213"/>
      <c r="F2318" s="213"/>
      <c r="G2318" s="213"/>
      <c r="H2318" s="213"/>
      <c r="I2318" s="213"/>
      <c r="J2318" s="213"/>
      <c r="K2318" s="213"/>
      <c r="L2318" s="213"/>
      <c r="M2318" s="213"/>
      <c r="N2318" s="213"/>
      <c r="O2318" s="213"/>
      <c r="P2318" s="213"/>
      <c r="Q2318" s="213"/>
      <c r="R2318" s="213"/>
      <c r="S2318" s="213"/>
      <c r="T2318" s="213"/>
      <c r="U2318" s="213"/>
      <c r="V2318" s="213"/>
      <c r="W2318" s="213"/>
      <c r="X2318" s="213"/>
      <c r="Y2318" s="213"/>
      <c r="Z2318" s="213"/>
      <c r="AA2318" s="213"/>
      <c r="AB2318" s="213"/>
      <c r="AC2318" s="213"/>
      <c r="AD2318" s="213"/>
      <c r="AE2318" s="213"/>
      <c r="AF2318" s="213"/>
      <c r="AG2318" s="213"/>
      <c r="AH2318" s="213"/>
      <c r="AI2318" s="213"/>
      <c r="AJ2318" s="213"/>
      <c r="AK2318" s="213"/>
      <c r="AL2318" s="213"/>
      <c r="AM2318" s="213"/>
      <c r="AN2318" s="213"/>
      <c r="AO2318" s="213"/>
      <c r="AP2318" s="213"/>
      <c r="AQ2318" s="213"/>
      <c r="AR2318" s="213"/>
      <c r="AS2318" s="213"/>
      <c r="AT2318" s="213"/>
    </row>
    <row r="2319" spans="1:46" ht="12.75" customHeight="1">
      <c r="F2319" s="48"/>
      <c r="G2319" s="48"/>
      <c r="H2319" s="48"/>
      <c r="I2319" s="48"/>
      <c r="J2319" s="48"/>
      <c r="K2319" s="48"/>
      <c r="L2319" s="48"/>
      <c r="M2319" s="48"/>
      <c r="N2319" s="48"/>
      <c r="O2319" s="48"/>
      <c r="P2319" s="48"/>
      <c r="Q2319" s="48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48"/>
      <c r="AF2319" s="48"/>
      <c r="AG2319" s="48"/>
      <c r="AH2319" s="48"/>
      <c r="AI2319" s="48"/>
      <c r="AJ2319" s="48"/>
      <c r="AK2319" s="48"/>
      <c r="AL2319" s="48"/>
      <c r="AM2319" s="48"/>
      <c r="AN2319" s="48"/>
      <c r="AO2319" s="48"/>
      <c r="AP2319" s="48"/>
      <c r="AQ2319" s="48"/>
      <c r="AR2319" s="48"/>
    </row>
    <row r="2320" spans="1:46" ht="12.75" customHeight="1">
      <c r="B2320" s="49" t="s">
        <v>32</v>
      </c>
      <c r="C2320" s="50"/>
      <c r="D2320" s="50"/>
      <c r="E2320" s="50"/>
      <c r="F2320" s="50"/>
      <c r="G2320" s="50"/>
      <c r="H2320" s="50"/>
      <c r="I2320" s="50"/>
      <c r="J2320" s="50"/>
      <c r="K2320" s="50"/>
      <c r="L2320" s="50"/>
      <c r="M2320" s="50"/>
      <c r="N2320" s="50"/>
      <c r="O2320" s="50"/>
      <c r="P2320" s="50"/>
      <c r="Q2320" s="50"/>
      <c r="R2320" s="50"/>
      <c r="S2320" s="50"/>
      <c r="T2320" s="50"/>
      <c r="U2320" s="50"/>
      <c r="V2320" s="50"/>
      <c r="W2320" s="50"/>
      <c r="X2320" s="50"/>
      <c r="Y2320" s="50"/>
      <c r="Z2320" s="50"/>
      <c r="AA2320" s="50"/>
      <c r="AB2320" s="50"/>
      <c r="AC2320" s="50"/>
      <c r="AD2320" s="50"/>
      <c r="AE2320" s="50"/>
      <c r="AF2320" s="50"/>
      <c r="AG2320" s="50"/>
      <c r="AH2320" s="50"/>
      <c r="AI2320" s="50"/>
      <c r="AJ2320" s="50"/>
      <c r="AK2320" s="50"/>
      <c r="AL2320" s="50"/>
      <c r="AM2320" s="50"/>
      <c r="AN2320" s="50"/>
      <c r="AO2320" s="50"/>
      <c r="AP2320" s="50"/>
      <c r="AQ2320" s="50"/>
      <c r="AR2320" s="50"/>
      <c r="AS2320" s="50"/>
      <c r="AT2320" s="51"/>
    </row>
    <row r="2321" spans="1:46" ht="12.75" customHeight="1">
      <c r="B2321" s="52" t="s">
        <v>632</v>
      </c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53"/>
      <c r="AC2321" s="53"/>
      <c r="AD2321" s="53"/>
      <c r="AE2321" s="53"/>
      <c r="AF2321" s="53"/>
      <c r="AG2321" s="53"/>
      <c r="AH2321" s="53"/>
      <c r="AI2321" s="53"/>
      <c r="AJ2321" s="53"/>
      <c r="AK2321" s="53"/>
      <c r="AL2321" s="53"/>
      <c r="AM2321" s="53"/>
      <c r="AN2321" s="53"/>
      <c r="AO2321" s="53"/>
      <c r="AP2321" s="53"/>
      <c r="AQ2321" s="53"/>
      <c r="AR2321" s="53"/>
      <c r="AS2321" s="53"/>
      <c r="AT2321" s="54"/>
    </row>
    <row r="2322" spans="1:46" ht="12.75" customHeight="1">
      <c r="B2322" s="55"/>
      <c r="C2322" s="56"/>
      <c r="D2322" s="56"/>
      <c r="E2322" s="56"/>
      <c r="F2322" s="56"/>
      <c r="G2322" s="56"/>
      <c r="H2322" s="56"/>
      <c r="I2322" s="56"/>
      <c r="J2322" s="56"/>
      <c r="K2322" s="56"/>
      <c r="L2322" s="56"/>
      <c r="M2322" s="56"/>
      <c r="N2322" s="56"/>
      <c r="O2322" s="56"/>
      <c r="P2322" s="56"/>
      <c r="Q2322" s="56"/>
      <c r="R2322" s="56"/>
      <c r="S2322" s="56"/>
      <c r="T2322" s="56"/>
      <c r="U2322" s="56"/>
      <c r="V2322" s="56"/>
      <c r="W2322" s="56"/>
      <c r="X2322" s="56"/>
      <c r="Y2322" s="56"/>
      <c r="Z2322" s="56"/>
      <c r="AA2322" s="56"/>
      <c r="AB2322" s="56"/>
      <c r="AC2322" s="56"/>
      <c r="AD2322" s="56"/>
      <c r="AE2322" s="56"/>
      <c r="AF2322" s="56"/>
      <c r="AG2322" s="56"/>
      <c r="AH2322" s="56"/>
      <c r="AI2322" s="56"/>
      <c r="AJ2322" s="56"/>
      <c r="AK2322" s="56"/>
      <c r="AL2322" s="56"/>
      <c r="AM2322" s="56"/>
      <c r="AN2322" s="56"/>
      <c r="AO2322" s="56"/>
      <c r="AP2322" s="56"/>
      <c r="AQ2322" s="56"/>
      <c r="AR2322" s="56"/>
      <c r="AS2322" s="56"/>
      <c r="AT2322" s="57"/>
    </row>
    <row r="2323" spans="1:46" ht="12.75" customHeight="1">
      <c r="B2323" s="58"/>
      <c r="C2323" s="59"/>
      <c r="D2323" s="59"/>
      <c r="E2323" s="59"/>
      <c r="F2323" s="59"/>
      <c r="G2323" s="59"/>
      <c r="H2323" s="59"/>
      <c r="I2323" s="59"/>
      <c r="J2323" s="59"/>
      <c r="K2323" s="59"/>
      <c r="L2323" s="59"/>
      <c r="M2323" s="59"/>
      <c r="N2323" s="59"/>
      <c r="O2323" s="59"/>
      <c r="P2323" s="59"/>
      <c r="Q2323" s="59"/>
      <c r="R2323" s="59"/>
      <c r="S2323" s="59"/>
      <c r="T2323" s="59"/>
      <c r="U2323" s="59"/>
      <c r="V2323" s="59"/>
      <c r="W2323" s="59"/>
      <c r="X2323" s="59"/>
      <c r="Y2323" s="59"/>
      <c r="Z2323" s="59"/>
      <c r="AA2323" s="59"/>
      <c r="AB2323" s="59"/>
      <c r="AC2323" s="59"/>
      <c r="AD2323" s="59"/>
      <c r="AE2323" s="59"/>
      <c r="AF2323" s="59"/>
      <c r="AG2323" s="59"/>
      <c r="AH2323" s="59"/>
      <c r="AI2323" s="59"/>
      <c r="AJ2323" s="59"/>
      <c r="AK2323" s="59"/>
      <c r="AL2323" s="59"/>
      <c r="AM2323" s="59"/>
      <c r="AN2323" s="59"/>
      <c r="AO2323" s="59"/>
      <c r="AP2323" s="59"/>
      <c r="AQ2323" s="59"/>
      <c r="AR2323" s="59"/>
      <c r="AS2323" s="59"/>
      <c r="AT2323" s="60"/>
    </row>
    <row r="2325" spans="1:46" ht="12.75" customHeight="1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9"/>
      <c r="AG2325" s="9"/>
      <c r="AH2325" s="9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  <c r="AS2325" s="9"/>
      <c r="AT2325" s="9"/>
    </row>
    <row r="2326" spans="1:46" ht="12.75" customHeight="1">
      <c r="A2326" s="68"/>
      <c r="B2326" s="153" t="s">
        <v>642</v>
      </c>
      <c r="C2326" s="153"/>
      <c r="D2326" s="153"/>
      <c r="E2326" s="153"/>
      <c r="F2326" s="153"/>
      <c r="G2326" s="153"/>
      <c r="H2326" s="153"/>
      <c r="I2326" s="153"/>
      <c r="J2326" s="153"/>
      <c r="K2326" s="153"/>
      <c r="L2326" s="153"/>
      <c r="M2326" s="153"/>
      <c r="N2326" s="153"/>
      <c r="O2326" s="153"/>
      <c r="P2326" s="153"/>
      <c r="Q2326" s="153"/>
      <c r="R2326" s="153"/>
      <c r="S2326" s="153"/>
      <c r="T2326" s="150" t="s">
        <v>11</v>
      </c>
      <c r="U2326" s="151"/>
      <c r="V2326" s="151"/>
      <c r="W2326" s="151"/>
      <c r="X2326" s="67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3"/>
      <c r="AS2326" s="1"/>
      <c r="AT2326" s="3"/>
    </row>
    <row r="2327" spans="1:46" ht="12.75" customHeight="1">
      <c r="A2327" s="69"/>
      <c r="B2327" s="154"/>
      <c r="C2327" s="154"/>
      <c r="D2327" s="154"/>
      <c r="E2327" s="154"/>
      <c r="F2327" s="154"/>
      <c r="G2327" s="154"/>
      <c r="H2327" s="154"/>
      <c r="I2327" s="154"/>
      <c r="J2327" s="154"/>
      <c r="K2327" s="154"/>
      <c r="L2327" s="154"/>
      <c r="M2327" s="154"/>
      <c r="N2327" s="154"/>
      <c r="O2327" s="154"/>
      <c r="P2327" s="154"/>
      <c r="Q2327" s="154"/>
      <c r="R2327" s="154"/>
      <c r="S2327" s="154"/>
      <c r="T2327" s="152"/>
      <c r="U2327" s="152"/>
      <c r="V2327" s="152"/>
      <c r="W2327" s="152"/>
      <c r="X2327" s="67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3"/>
      <c r="AS2327" s="3"/>
      <c r="AT2327" s="3"/>
    </row>
    <row r="2328" spans="1:46" ht="12.75" customHeight="1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96" t="s">
        <v>643</v>
      </c>
      <c r="AF2328" s="96"/>
      <c r="AG2328" s="96"/>
      <c r="AH2328" s="96"/>
      <c r="AI2328" s="96"/>
      <c r="AJ2328" s="96"/>
      <c r="AK2328" s="96"/>
      <c r="AL2328" s="96"/>
      <c r="AM2328" s="96"/>
      <c r="AN2328" s="96"/>
      <c r="AO2328" s="96"/>
      <c r="AP2328" s="96"/>
      <c r="AQ2328" s="96"/>
      <c r="AR2328" s="96"/>
      <c r="AS2328" s="96"/>
      <c r="AT2328" s="96"/>
    </row>
    <row r="2329" spans="1:46" ht="12.75" customHeight="1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4"/>
      <c r="AC2329" s="4"/>
      <c r="AD2329" s="4"/>
    </row>
    <row r="2330" spans="1:46" ht="12.75" customHeight="1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16"/>
      <c r="AQ2330" s="16"/>
      <c r="AR2330" s="8"/>
      <c r="AS2330" s="8"/>
      <c r="AT2330" s="8"/>
    </row>
    <row r="2331" spans="1:46" ht="12.75" customHeight="1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6"/>
      <c r="AC2331" s="6"/>
      <c r="AD2331" s="6"/>
      <c r="AE2331" s="6"/>
      <c r="AF2331" s="6"/>
      <c r="AG2331" s="6"/>
      <c r="AH2331" s="6"/>
      <c r="AI2331" s="7" t="s">
        <v>34</v>
      </c>
      <c r="AJ2331" s="6"/>
      <c r="AK2331" s="6"/>
      <c r="AL2331" s="6"/>
      <c r="AM2331" s="6"/>
      <c r="AN2331" s="6"/>
      <c r="AO2331" s="6"/>
      <c r="AP2331" s="16"/>
      <c r="AQ2331" s="16"/>
      <c r="AR2331" s="8"/>
      <c r="AS2331" s="8"/>
      <c r="AT2331" s="8"/>
    </row>
    <row r="2332" spans="1:46" ht="12.75" customHeight="1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16"/>
      <c r="AQ2332" s="16"/>
      <c r="AR2332" s="8"/>
      <c r="AS2332" s="8"/>
      <c r="AT2332" s="8"/>
    </row>
    <row r="2333" spans="1:46" ht="12.75" customHeight="1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87" t="s">
        <v>37</v>
      </c>
      <c r="AC2333" s="87"/>
      <c r="AD2333" s="87"/>
      <c r="AE2333" s="87"/>
      <c r="AF2333" s="87"/>
      <c r="AG2333" s="87"/>
      <c r="AH2333" s="87"/>
      <c r="AI2333" s="6"/>
      <c r="AJ2333" s="6"/>
      <c r="AK2333" s="6"/>
      <c r="AL2333" s="6"/>
      <c r="AM2333" s="6"/>
      <c r="AN2333" s="6"/>
      <c r="AO2333" s="6"/>
      <c r="AP2333" s="16"/>
      <c r="AQ2333" s="16"/>
      <c r="AR2333" s="8"/>
      <c r="AS2333" s="8"/>
      <c r="AT2333" s="8"/>
    </row>
    <row r="2334" spans="1:46" ht="12.75" customHeight="1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84" t="s">
        <v>38</v>
      </c>
      <c r="AC2334" s="84"/>
      <c r="AD2334" s="84"/>
      <c r="AE2334" s="84"/>
      <c r="AF2334" s="84"/>
      <c r="AG2334" s="84"/>
      <c r="AH2334" s="84"/>
      <c r="AI2334" s="84"/>
      <c r="AJ2334" s="85"/>
      <c r="AK2334" s="85"/>
      <c r="AL2334" s="85"/>
      <c r="AM2334" s="85"/>
      <c r="AN2334" s="85"/>
      <c r="AO2334" s="85"/>
      <c r="AP2334" s="16"/>
      <c r="AQ2334" s="16"/>
      <c r="AR2334" s="8"/>
      <c r="AS2334" s="8"/>
      <c r="AT2334" s="8"/>
    </row>
    <row r="2335" spans="1:46" ht="12.75" customHeight="1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86" t="s">
        <v>39</v>
      </c>
      <c r="AC2335" s="87"/>
      <c r="AD2335" s="87"/>
      <c r="AE2335" s="87"/>
      <c r="AF2335" s="87"/>
      <c r="AG2335" s="87"/>
      <c r="AH2335" s="87"/>
      <c r="AI2335" s="87"/>
      <c r="AJ2335" s="88"/>
      <c r="AK2335" s="88"/>
      <c r="AL2335" s="88"/>
      <c r="AM2335" s="88"/>
      <c r="AN2335" s="88"/>
      <c r="AO2335" s="88"/>
      <c r="AP2335" s="16"/>
      <c r="AQ2335" s="16"/>
      <c r="AR2335" s="8"/>
      <c r="AS2335" s="8"/>
      <c r="AT2335" s="8"/>
    </row>
    <row r="2336" spans="1:46" ht="12.75" customHeight="1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  <c r="AM2336" s="16"/>
      <c r="AN2336" s="16"/>
      <c r="AO2336" s="16"/>
      <c r="AP2336" s="16"/>
      <c r="AQ2336" s="16"/>
      <c r="AR2336" s="8"/>
      <c r="AS2336" s="8"/>
      <c r="AT2336" s="8"/>
    </row>
    <row r="2337" spans="1:46" ht="12.75" customHeight="1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72" t="s">
        <v>12</v>
      </c>
      <c r="AG2337" s="173"/>
      <c r="AH2337" s="173"/>
      <c r="AI2337" s="173"/>
      <c r="AJ2337" s="173"/>
      <c r="AK2337" s="174"/>
      <c r="AL2337" s="172" t="s">
        <v>13</v>
      </c>
      <c r="AM2337" s="173"/>
      <c r="AN2337" s="173"/>
      <c r="AO2337" s="173"/>
      <c r="AP2337" s="173"/>
      <c r="AQ2337" s="174"/>
      <c r="AR2337" s="8"/>
      <c r="AS2337" s="8"/>
      <c r="AT2337" s="8"/>
    </row>
    <row r="2338" spans="1:46" ht="12.75" customHeight="1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55"/>
      <c r="AG2338" s="156"/>
      <c r="AH2338" s="156"/>
      <c r="AI2338" s="156"/>
      <c r="AJ2338" s="156"/>
      <c r="AK2338" s="157"/>
      <c r="AL2338" s="155"/>
      <c r="AM2338" s="156"/>
      <c r="AN2338" s="156"/>
      <c r="AO2338" s="156"/>
      <c r="AP2338" s="156"/>
      <c r="AQ2338" s="157"/>
      <c r="AR2338" s="8"/>
      <c r="AS2338" s="8"/>
      <c r="AT2338" s="8"/>
    </row>
    <row r="2339" spans="1:46" ht="12.75" customHeight="1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58"/>
      <c r="AG2339" s="151"/>
      <c r="AH2339" s="151"/>
      <c r="AI2339" s="151"/>
      <c r="AJ2339" s="151"/>
      <c r="AK2339" s="159"/>
      <c r="AL2339" s="158"/>
      <c r="AM2339" s="151"/>
      <c r="AN2339" s="151"/>
      <c r="AO2339" s="151"/>
      <c r="AP2339" s="151"/>
      <c r="AQ2339" s="159"/>
      <c r="AR2339" s="8"/>
      <c r="AS2339" s="8"/>
      <c r="AT2339" s="8"/>
    </row>
    <row r="2340" spans="1:46" ht="12.75" customHeight="1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58"/>
      <c r="AG2340" s="151"/>
      <c r="AH2340" s="151"/>
      <c r="AI2340" s="151"/>
      <c r="AJ2340" s="151"/>
      <c r="AK2340" s="159"/>
      <c r="AL2340" s="158"/>
      <c r="AM2340" s="151"/>
      <c r="AN2340" s="151"/>
      <c r="AO2340" s="151"/>
      <c r="AP2340" s="151"/>
      <c r="AQ2340" s="159"/>
      <c r="AR2340" s="8"/>
      <c r="AS2340" s="8"/>
      <c r="AT2340" s="8"/>
    </row>
    <row r="2341" spans="1:46" ht="12.75" customHeight="1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0"/>
      <c r="AG2341" s="152"/>
      <c r="AH2341" s="152"/>
      <c r="AI2341" s="152"/>
      <c r="AJ2341" s="152"/>
      <c r="AK2341" s="161"/>
      <c r="AL2341" s="160"/>
      <c r="AM2341" s="152"/>
      <c r="AN2341" s="152"/>
      <c r="AO2341" s="152"/>
      <c r="AP2341" s="152"/>
      <c r="AQ2341" s="161"/>
      <c r="AR2341" s="8"/>
      <c r="AS2341" s="8"/>
      <c r="AT2341" s="8"/>
    </row>
    <row r="2342" spans="1:46" ht="12.75" customHeight="1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  <c r="AM2342" s="16"/>
      <c r="AN2342" s="16"/>
      <c r="AO2342" s="16"/>
      <c r="AP2342" s="16"/>
      <c r="AQ2342" s="16"/>
      <c r="AR2342" s="8"/>
      <c r="AS2342" s="8"/>
      <c r="AT2342" s="8"/>
    </row>
    <row r="2343" spans="1:46" ht="12.75" customHeight="1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  <c r="AM2343" s="16"/>
      <c r="AN2343" s="16"/>
      <c r="AO2343" s="16"/>
      <c r="AP2343" s="16"/>
      <c r="AQ2343" s="16"/>
      <c r="AR2343" s="8"/>
      <c r="AS2343" s="8"/>
      <c r="AT2343" s="8"/>
    </row>
    <row r="2344" spans="1:46" ht="12.75" customHeight="1">
      <c r="A2344" s="16"/>
      <c r="B2344" s="162" t="s">
        <v>644</v>
      </c>
      <c r="C2344" s="162"/>
      <c r="D2344" s="162"/>
      <c r="E2344" s="162"/>
      <c r="F2344" s="162"/>
      <c r="G2344" s="162"/>
      <c r="H2344" s="162"/>
      <c r="I2344" s="162"/>
      <c r="J2344" s="162"/>
      <c r="K2344" s="162"/>
      <c r="L2344" s="162"/>
      <c r="M2344" s="162"/>
      <c r="N2344" s="162"/>
      <c r="O2344" s="162"/>
      <c r="P2344" s="162"/>
      <c r="Q2344" s="162"/>
      <c r="R2344" s="162"/>
      <c r="S2344" s="162"/>
      <c r="T2344" s="162"/>
      <c r="U2344" s="162"/>
      <c r="V2344" s="162"/>
      <c r="W2344" s="162"/>
      <c r="X2344" s="162"/>
      <c r="Y2344" s="162"/>
      <c r="Z2344" s="162"/>
      <c r="AA2344" s="162"/>
      <c r="AB2344" s="162"/>
      <c r="AC2344" s="162"/>
      <c r="AD2344" s="162"/>
      <c r="AE2344" s="162"/>
      <c r="AF2344" s="162"/>
      <c r="AG2344" s="162"/>
      <c r="AH2344" s="162"/>
      <c r="AI2344" s="162"/>
      <c r="AJ2344" s="162"/>
      <c r="AK2344" s="162"/>
      <c r="AL2344" s="162"/>
      <c r="AM2344" s="162"/>
      <c r="AN2344" s="162"/>
      <c r="AO2344" s="162"/>
      <c r="AP2344" s="162"/>
      <c r="AQ2344" s="162"/>
      <c r="AR2344" s="162"/>
      <c r="AS2344" s="162"/>
      <c r="AT2344" s="8"/>
    </row>
    <row r="2345" spans="1:46" ht="12.75" customHeight="1">
      <c r="A2345" s="16"/>
      <c r="B2345" s="162"/>
      <c r="C2345" s="162"/>
      <c r="D2345" s="162"/>
      <c r="E2345" s="162"/>
      <c r="F2345" s="162"/>
      <c r="G2345" s="162"/>
      <c r="H2345" s="162"/>
      <c r="I2345" s="162"/>
      <c r="J2345" s="162"/>
      <c r="K2345" s="162"/>
      <c r="L2345" s="162"/>
      <c r="M2345" s="162"/>
      <c r="N2345" s="162"/>
      <c r="O2345" s="162"/>
      <c r="P2345" s="162"/>
      <c r="Q2345" s="162"/>
      <c r="R2345" s="162"/>
      <c r="S2345" s="162"/>
      <c r="T2345" s="162"/>
      <c r="U2345" s="162"/>
      <c r="V2345" s="162"/>
      <c r="W2345" s="162"/>
      <c r="X2345" s="162"/>
      <c r="Y2345" s="162"/>
      <c r="Z2345" s="162"/>
      <c r="AA2345" s="162"/>
      <c r="AB2345" s="162"/>
      <c r="AC2345" s="162"/>
      <c r="AD2345" s="162"/>
      <c r="AE2345" s="162"/>
      <c r="AF2345" s="162"/>
      <c r="AG2345" s="162"/>
      <c r="AH2345" s="162"/>
      <c r="AI2345" s="162"/>
      <c r="AJ2345" s="162"/>
      <c r="AK2345" s="162"/>
      <c r="AL2345" s="162"/>
      <c r="AM2345" s="162"/>
      <c r="AN2345" s="162"/>
      <c r="AO2345" s="162"/>
      <c r="AP2345" s="162"/>
      <c r="AQ2345" s="162"/>
      <c r="AR2345" s="162"/>
      <c r="AS2345" s="162"/>
      <c r="AT2345" s="8"/>
    </row>
    <row r="2346" spans="1:46" ht="12.75" customHeight="1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  <c r="AM2346" s="16"/>
      <c r="AN2346" s="16"/>
      <c r="AO2346" s="16"/>
      <c r="AP2346" s="16"/>
      <c r="AQ2346" s="16"/>
      <c r="AR2346" s="8"/>
      <c r="AS2346" s="8"/>
      <c r="AT2346" s="8"/>
    </row>
    <row r="2347" spans="1:46" ht="12.75" customHeight="1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  <c r="AM2347" s="16"/>
      <c r="AN2347" s="16"/>
      <c r="AO2347" s="16"/>
      <c r="AP2347" s="16"/>
      <c r="AQ2347" s="16"/>
      <c r="AR2347" s="8"/>
      <c r="AS2347" s="8"/>
      <c r="AT2347" s="8"/>
    </row>
    <row r="2348" spans="1:46" ht="12.75" customHeight="1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  <c r="AM2348" s="16"/>
      <c r="AN2348" s="16"/>
      <c r="AO2348" s="16"/>
      <c r="AP2348" s="16"/>
      <c r="AQ2348" s="16"/>
      <c r="AR2348" s="8"/>
      <c r="AS2348" s="8"/>
      <c r="AT2348" s="8"/>
    </row>
    <row r="2349" spans="1:46" ht="12.75" customHeight="1">
      <c r="A2349" s="16"/>
      <c r="B2349" s="16" t="s">
        <v>14</v>
      </c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  <c r="AM2349" s="16"/>
      <c r="AN2349" s="16"/>
      <c r="AO2349" s="16"/>
      <c r="AP2349" s="16"/>
      <c r="AQ2349" s="16"/>
      <c r="AR2349" s="8"/>
      <c r="AS2349" s="8"/>
      <c r="AT2349" s="8"/>
    </row>
    <row r="2350" spans="1:46" ht="12.75" customHeight="1" thickBot="1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  <c r="AM2350" s="16"/>
      <c r="AN2350" s="16"/>
      <c r="AO2350" s="16"/>
      <c r="AP2350" s="16"/>
      <c r="AQ2350" s="16"/>
      <c r="AR2350" s="8"/>
      <c r="AS2350" s="8"/>
      <c r="AT2350" s="8"/>
    </row>
    <row r="2351" spans="1:46" ht="25.5" customHeight="1" thickBot="1">
      <c r="A2351" s="16"/>
      <c r="B2351" s="17" t="s">
        <v>15</v>
      </c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9"/>
      <c r="Q2351" s="163">
        <v>22786</v>
      </c>
      <c r="R2351" s="164"/>
      <c r="S2351" s="164"/>
      <c r="T2351" s="164"/>
      <c r="U2351" s="164"/>
      <c r="V2351" s="164"/>
      <c r="W2351" s="164"/>
      <c r="X2351" s="164"/>
      <c r="Y2351" s="164"/>
      <c r="Z2351" s="164"/>
      <c r="AA2351" s="165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  <c r="AM2351" s="16"/>
      <c r="AN2351" s="16"/>
      <c r="AO2351" s="16"/>
      <c r="AP2351" s="16"/>
      <c r="AQ2351" s="16"/>
      <c r="AR2351" s="8"/>
      <c r="AS2351" s="8"/>
      <c r="AT2351" s="8"/>
    </row>
    <row r="2352" spans="1:46" ht="12.75" customHeight="1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  <c r="AM2352" s="16"/>
      <c r="AN2352" s="16"/>
      <c r="AO2352" s="16"/>
      <c r="AP2352" s="16"/>
      <c r="AQ2352" s="16"/>
      <c r="AR2352" s="8"/>
      <c r="AS2352" s="8"/>
      <c r="AT2352" s="8"/>
    </row>
    <row r="2353" spans="1:46" ht="12.75" customHeight="1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  <c r="AM2353" s="16"/>
      <c r="AN2353" s="16"/>
      <c r="AO2353" s="16"/>
      <c r="AP2353" s="16"/>
      <c r="AQ2353" s="16"/>
      <c r="AR2353" s="8"/>
      <c r="AS2353" s="8"/>
      <c r="AT2353" s="8"/>
    </row>
    <row r="2354" spans="1:46" ht="12.75" customHeight="1" thickBot="1">
      <c r="A2354" s="16"/>
      <c r="B2354" s="16" t="s">
        <v>16</v>
      </c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  <c r="AM2354" s="16"/>
      <c r="AN2354" s="16"/>
      <c r="AO2354" s="16"/>
      <c r="AP2354" s="16"/>
      <c r="AQ2354" s="16"/>
      <c r="AR2354" s="8"/>
      <c r="AS2354" s="8"/>
      <c r="AT2354" s="8"/>
    </row>
    <row r="2355" spans="1:46" ht="18" customHeight="1" thickBot="1">
      <c r="A2355" s="16"/>
      <c r="B2355" s="166" t="s">
        <v>7</v>
      </c>
      <c r="C2355" s="167"/>
      <c r="D2355" s="167"/>
      <c r="E2355" s="167"/>
      <c r="F2355" s="167"/>
      <c r="G2355" s="167"/>
      <c r="H2355" s="167"/>
      <c r="I2355" s="167"/>
      <c r="J2355" s="167"/>
      <c r="K2355" s="167"/>
      <c r="L2355" s="167"/>
      <c r="M2355" s="167"/>
      <c r="N2355" s="167"/>
      <c r="O2355" s="167"/>
      <c r="P2355" s="167"/>
      <c r="Q2355" s="167"/>
      <c r="R2355" s="167"/>
      <c r="S2355" s="167"/>
      <c r="T2355" s="167"/>
      <c r="U2355" s="167"/>
      <c r="V2355" s="167"/>
      <c r="W2355" s="167"/>
      <c r="X2355" s="167"/>
      <c r="Y2355" s="167"/>
      <c r="Z2355" s="167"/>
      <c r="AA2355" s="167"/>
      <c r="AB2355" s="167"/>
      <c r="AC2355" s="167"/>
      <c r="AD2355" s="167"/>
      <c r="AE2355" s="167"/>
      <c r="AF2355" s="167"/>
      <c r="AG2355" s="167"/>
      <c r="AH2355" s="167"/>
      <c r="AI2355" s="168"/>
      <c r="AJ2355" s="169" t="s">
        <v>17</v>
      </c>
      <c r="AK2355" s="170"/>
      <c r="AL2355" s="170"/>
      <c r="AM2355" s="170"/>
      <c r="AN2355" s="170"/>
      <c r="AO2355" s="170"/>
      <c r="AP2355" s="170"/>
      <c r="AQ2355" s="170"/>
      <c r="AR2355" s="170"/>
      <c r="AS2355" s="170"/>
      <c r="AT2355" s="171"/>
    </row>
    <row r="2356" spans="1:46" ht="18.75" customHeight="1">
      <c r="A2356" s="16"/>
      <c r="B2356" s="20" t="s">
        <v>18</v>
      </c>
      <c r="C2356" s="21"/>
      <c r="D2356" s="21"/>
      <c r="E2356" s="21"/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3"/>
      <c r="X2356" s="21"/>
      <c r="Y2356" s="21"/>
      <c r="Z2356" s="21"/>
      <c r="AA2356" s="21"/>
      <c r="AB2356" s="21"/>
      <c r="AC2356" s="22"/>
      <c r="AD2356" s="23"/>
      <c r="AE2356" s="21"/>
      <c r="AF2356" s="21"/>
      <c r="AG2356" s="21"/>
      <c r="AH2356" s="21"/>
      <c r="AI2356" s="24"/>
      <c r="AJ2356" s="178">
        <f>SUM(AJ2357:AT2361)</f>
        <v>24980</v>
      </c>
      <c r="AK2356" s="179"/>
      <c r="AL2356" s="179"/>
      <c r="AM2356" s="179"/>
      <c r="AN2356" s="179"/>
      <c r="AO2356" s="179"/>
      <c r="AP2356" s="179"/>
      <c r="AQ2356" s="179"/>
      <c r="AR2356" s="179"/>
      <c r="AS2356" s="179"/>
      <c r="AT2356" s="180"/>
    </row>
    <row r="2357" spans="1:46" ht="12.75" customHeight="1">
      <c r="A2357" s="16"/>
      <c r="B2357" s="181" t="s">
        <v>19</v>
      </c>
      <c r="C2357" s="182"/>
      <c r="D2357" s="182"/>
      <c r="E2357" s="182"/>
      <c r="F2357" s="25" t="s">
        <v>20</v>
      </c>
      <c r="G2357" s="25"/>
      <c r="H2357" s="25"/>
      <c r="I2357" s="25"/>
      <c r="J2357" s="25"/>
      <c r="K2357" s="25"/>
      <c r="L2357" s="25"/>
      <c r="M2357" s="25"/>
      <c r="N2357" s="25"/>
      <c r="O2357" s="25"/>
      <c r="P2357" s="25"/>
      <c r="Q2357" s="25"/>
      <c r="R2357" s="25" t="s">
        <v>21</v>
      </c>
      <c r="S2357" s="26"/>
      <c r="T2357" s="25"/>
      <c r="U2357" s="25"/>
      <c r="V2357" s="25"/>
      <c r="W2357" s="188" t="s">
        <v>647</v>
      </c>
      <c r="X2357" s="189"/>
      <c r="Y2357" s="189"/>
      <c r="Z2357" s="189"/>
      <c r="AA2357" s="189"/>
      <c r="AB2357" s="189"/>
      <c r="AC2357" s="27" t="s">
        <v>22</v>
      </c>
      <c r="AD2357" s="188" t="s">
        <v>650</v>
      </c>
      <c r="AE2357" s="189"/>
      <c r="AF2357" s="189"/>
      <c r="AG2357" s="189"/>
      <c r="AH2357" s="189"/>
      <c r="AI2357" s="190"/>
      <c r="AJ2357" s="191">
        <v>8396</v>
      </c>
      <c r="AK2357" s="192"/>
      <c r="AL2357" s="192"/>
      <c r="AM2357" s="192"/>
      <c r="AN2357" s="192"/>
      <c r="AO2357" s="192"/>
      <c r="AP2357" s="192"/>
      <c r="AQ2357" s="192"/>
      <c r="AR2357" s="192"/>
      <c r="AS2357" s="192"/>
      <c r="AT2357" s="193"/>
    </row>
    <row r="2358" spans="1:46" ht="12.75" customHeight="1">
      <c r="A2358" s="16"/>
      <c r="B2358" s="183"/>
      <c r="C2358" s="184"/>
      <c r="D2358" s="184"/>
      <c r="E2358" s="184"/>
      <c r="F2358" s="28" t="s">
        <v>23</v>
      </c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 t="s">
        <v>21</v>
      </c>
      <c r="S2358" s="28"/>
      <c r="T2358" s="28"/>
      <c r="U2358" s="28"/>
      <c r="V2358" s="28"/>
      <c r="W2358" s="194" t="s">
        <v>648</v>
      </c>
      <c r="X2358" s="195"/>
      <c r="Y2358" s="195"/>
      <c r="Z2358" s="195"/>
      <c r="AA2358" s="195"/>
      <c r="AB2358" s="195"/>
      <c r="AC2358" s="29" t="s">
        <v>22</v>
      </c>
      <c r="AD2358" s="194" t="s">
        <v>649</v>
      </c>
      <c r="AE2358" s="195"/>
      <c r="AF2358" s="195"/>
      <c r="AG2358" s="195"/>
      <c r="AH2358" s="195"/>
      <c r="AI2358" s="196"/>
      <c r="AJ2358" s="197">
        <v>1396</v>
      </c>
      <c r="AK2358" s="198"/>
      <c r="AL2358" s="198"/>
      <c r="AM2358" s="198"/>
      <c r="AN2358" s="198"/>
      <c r="AO2358" s="198"/>
      <c r="AP2358" s="198"/>
      <c r="AQ2358" s="198"/>
      <c r="AR2358" s="198"/>
      <c r="AS2358" s="198"/>
      <c r="AT2358" s="199"/>
    </row>
    <row r="2359" spans="1:46" ht="12.75" customHeight="1">
      <c r="A2359" s="16"/>
      <c r="B2359" s="185"/>
      <c r="C2359" s="184"/>
      <c r="D2359" s="184"/>
      <c r="E2359" s="184"/>
      <c r="F2359" s="30" t="s">
        <v>24</v>
      </c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  <c r="Q2359" s="30"/>
      <c r="R2359" s="30" t="s">
        <v>21</v>
      </c>
      <c r="S2359" s="30"/>
      <c r="T2359" s="30"/>
      <c r="U2359" s="30"/>
      <c r="V2359" s="30"/>
      <c r="W2359" s="194" t="s">
        <v>653</v>
      </c>
      <c r="X2359" s="195"/>
      <c r="Y2359" s="195"/>
      <c r="Z2359" s="195"/>
      <c r="AA2359" s="195"/>
      <c r="AB2359" s="195"/>
      <c r="AC2359" s="29" t="s">
        <v>22</v>
      </c>
      <c r="AD2359" s="194" t="s">
        <v>654</v>
      </c>
      <c r="AE2359" s="195"/>
      <c r="AF2359" s="195"/>
      <c r="AG2359" s="195"/>
      <c r="AH2359" s="195"/>
      <c r="AI2359" s="196"/>
      <c r="AJ2359" s="197">
        <v>9396</v>
      </c>
      <c r="AK2359" s="198"/>
      <c r="AL2359" s="198"/>
      <c r="AM2359" s="198"/>
      <c r="AN2359" s="198"/>
      <c r="AO2359" s="198"/>
      <c r="AP2359" s="198"/>
      <c r="AQ2359" s="198"/>
      <c r="AR2359" s="198"/>
      <c r="AS2359" s="198"/>
      <c r="AT2359" s="199"/>
    </row>
    <row r="2360" spans="1:46" ht="12.75" customHeight="1">
      <c r="A2360" s="16"/>
      <c r="B2360" s="185"/>
      <c r="C2360" s="184"/>
      <c r="D2360" s="184"/>
      <c r="E2360" s="184"/>
      <c r="F2360" s="30" t="s">
        <v>25</v>
      </c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  <c r="R2360" s="30" t="s">
        <v>21</v>
      </c>
      <c r="S2360" s="30"/>
      <c r="T2360" s="30"/>
      <c r="U2360" s="30"/>
      <c r="V2360" s="30"/>
      <c r="W2360" s="200" t="s">
        <v>651</v>
      </c>
      <c r="X2360" s="201"/>
      <c r="Y2360" s="201"/>
      <c r="Z2360" s="201"/>
      <c r="AA2360" s="201"/>
      <c r="AB2360" s="201"/>
      <c r="AC2360" s="31" t="s">
        <v>22</v>
      </c>
      <c r="AD2360" s="200" t="s">
        <v>652</v>
      </c>
      <c r="AE2360" s="201"/>
      <c r="AF2360" s="201"/>
      <c r="AG2360" s="201"/>
      <c r="AH2360" s="201"/>
      <c r="AI2360" s="202"/>
      <c r="AJ2360" s="203">
        <v>3396</v>
      </c>
      <c r="AK2360" s="204"/>
      <c r="AL2360" s="204"/>
      <c r="AM2360" s="204"/>
      <c r="AN2360" s="204"/>
      <c r="AO2360" s="204"/>
      <c r="AP2360" s="204"/>
      <c r="AQ2360" s="204"/>
      <c r="AR2360" s="204"/>
      <c r="AS2360" s="204"/>
      <c r="AT2360" s="205"/>
    </row>
    <row r="2361" spans="1:46" ht="12.75" customHeight="1">
      <c r="A2361" s="16"/>
      <c r="B2361" s="186"/>
      <c r="C2361" s="187"/>
      <c r="D2361" s="187"/>
      <c r="E2361" s="187"/>
      <c r="F2361" s="32" t="s">
        <v>26</v>
      </c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3"/>
      <c r="X2361" s="34"/>
      <c r="Y2361" s="34"/>
      <c r="Z2361" s="34"/>
      <c r="AA2361" s="34"/>
      <c r="AB2361" s="34"/>
      <c r="AC2361" s="32"/>
      <c r="AD2361" s="33"/>
      <c r="AE2361" s="34"/>
      <c r="AF2361" s="34"/>
      <c r="AG2361" s="34"/>
      <c r="AH2361" s="34"/>
      <c r="AI2361" s="35"/>
      <c r="AJ2361" s="206">
        <v>2396</v>
      </c>
      <c r="AK2361" s="207"/>
      <c r="AL2361" s="207"/>
      <c r="AM2361" s="207"/>
      <c r="AN2361" s="207"/>
      <c r="AO2361" s="207"/>
      <c r="AP2361" s="207"/>
      <c r="AQ2361" s="207"/>
      <c r="AR2361" s="207"/>
      <c r="AS2361" s="207"/>
      <c r="AT2361" s="208"/>
    </row>
    <row r="2362" spans="1:46" ht="18.75" customHeight="1">
      <c r="A2362" s="16"/>
      <c r="B2362" s="36" t="s">
        <v>27</v>
      </c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37"/>
      <c r="AI2362" s="38"/>
      <c r="AJ2362" s="175">
        <v>0</v>
      </c>
      <c r="AK2362" s="176"/>
      <c r="AL2362" s="176"/>
      <c r="AM2362" s="176"/>
      <c r="AN2362" s="176"/>
      <c r="AO2362" s="176"/>
      <c r="AP2362" s="176"/>
      <c r="AQ2362" s="176"/>
      <c r="AR2362" s="176"/>
      <c r="AS2362" s="176"/>
      <c r="AT2362" s="177"/>
    </row>
    <row r="2363" spans="1:46" ht="18.75" customHeight="1">
      <c r="A2363" s="16"/>
      <c r="B2363" s="39" t="s">
        <v>28</v>
      </c>
      <c r="C2363" s="40"/>
      <c r="D2363" s="40"/>
      <c r="E2363" s="40"/>
      <c r="F2363" s="40"/>
      <c r="G2363" s="40"/>
      <c r="H2363" s="40"/>
      <c r="I2363" s="40"/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1"/>
      <c r="AJ2363" s="175">
        <v>496</v>
      </c>
      <c r="AK2363" s="176"/>
      <c r="AL2363" s="176"/>
      <c r="AM2363" s="176"/>
      <c r="AN2363" s="176"/>
      <c r="AO2363" s="176"/>
      <c r="AP2363" s="176"/>
      <c r="AQ2363" s="176"/>
      <c r="AR2363" s="176"/>
      <c r="AS2363" s="176"/>
      <c r="AT2363" s="177"/>
    </row>
    <row r="2364" spans="1:46" ht="18.75" customHeight="1">
      <c r="A2364" s="16"/>
      <c r="B2364" s="42" t="s">
        <v>29</v>
      </c>
      <c r="C2364" s="40"/>
      <c r="D2364" s="40"/>
      <c r="E2364" s="40"/>
      <c r="F2364" s="40"/>
      <c r="G2364" s="40"/>
      <c r="H2364" s="40"/>
      <c r="I2364" s="40"/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1"/>
      <c r="AJ2364" s="175">
        <v>200</v>
      </c>
      <c r="AK2364" s="176"/>
      <c r="AL2364" s="176"/>
      <c r="AM2364" s="176"/>
      <c r="AN2364" s="176"/>
      <c r="AO2364" s="176"/>
      <c r="AP2364" s="176"/>
      <c r="AQ2364" s="176"/>
      <c r="AR2364" s="176"/>
      <c r="AS2364" s="176"/>
      <c r="AT2364" s="177"/>
    </row>
    <row r="2365" spans="1:46" ht="18.75" customHeight="1">
      <c r="A2365" s="16"/>
      <c r="B2365" s="43" t="s">
        <v>30</v>
      </c>
      <c r="C2365" s="40"/>
      <c r="D2365" s="40"/>
      <c r="E2365" s="40"/>
      <c r="F2365" s="40"/>
      <c r="G2365" s="40"/>
      <c r="H2365" s="40"/>
      <c r="I2365" s="40"/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1"/>
      <c r="AJ2365" s="175">
        <v>696</v>
      </c>
      <c r="AK2365" s="176"/>
      <c r="AL2365" s="176"/>
      <c r="AM2365" s="176"/>
      <c r="AN2365" s="176"/>
      <c r="AO2365" s="176"/>
      <c r="AP2365" s="176"/>
      <c r="AQ2365" s="176"/>
      <c r="AR2365" s="176"/>
      <c r="AS2365" s="176"/>
      <c r="AT2365" s="177"/>
    </row>
    <row r="2366" spans="1:46" ht="18.75" customHeight="1">
      <c r="A2366" s="16"/>
      <c r="B2366" s="43" t="s">
        <v>1010</v>
      </c>
      <c r="C2366" s="40"/>
      <c r="D2366" s="40"/>
      <c r="E2366" s="40"/>
      <c r="F2366" s="40"/>
      <c r="G2366" s="40"/>
      <c r="H2366" s="40"/>
      <c r="I2366" s="40"/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1"/>
      <c r="AJ2366" s="175">
        <v>224</v>
      </c>
      <c r="AK2366" s="176"/>
      <c r="AL2366" s="176"/>
      <c r="AM2366" s="176"/>
      <c r="AN2366" s="176"/>
      <c r="AO2366" s="176"/>
      <c r="AP2366" s="176"/>
      <c r="AQ2366" s="176"/>
      <c r="AR2366" s="176"/>
      <c r="AS2366" s="176"/>
      <c r="AT2366" s="177"/>
    </row>
    <row r="2367" spans="1:46" ht="18.75" customHeight="1">
      <c r="A2367" s="16"/>
      <c r="B2367" s="43" t="s">
        <v>1011</v>
      </c>
      <c r="C2367" s="40"/>
      <c r="D2367" s="40"/>
      <c r="E2367" s="40"/>
      <c r="F2367" s="40"/>
      <c r="G2367" s="40"/>
      <c r="H2367" s="40"/>
      <c r="I2367" s="40"/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1"/>
      <c r="AJ2367" s="175">
        <v>435</v>
      </c>
      <c r="AK2367" s="176"/>
      <c r="AL2367" s="176"/>
      <c r="AM2367" s="176"/>
      <c r="AN2367" s="176"/>
      <c r="AO2367" s="176"/>
      <c r="AP2367" s="176"/>
      <c r="AQ2367" s="176"/>
      <c r="AR2367" s="176"/>
      <c r="AS2367" s="176"/>
      <c r="AT2367" s="177"/>
    </row>
    <row r="2368" spans="1:46" ht="18.75" customHeight="1">
      <c r="A2368" s="16"/>
      <c r="B2368" s="43" t="s">
        <v>1012</v>
      </c>
      <c r="C2368" s="40"/>
      <c r="D2368" s="40"/>
      <c r="E2368" s="40"/>
      <c r="F2368" s="40"/>
      <c r="G2368" s="40"/>
      <c r="H2368" s="40"/>
      <c r="I2368" s="40"/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1"/>
      <c r="AJ2368" s="175">
        <v>646</v>
      </c>
      <c r="AK2368" s="176"/>
      <c r="AL2368" s="176"/>
      <c r="AM2368" s="176"/>
      <c r="AN2368" s="176"/>
      <c r="AO2368" s="176"/>
      <c r="AP2368" s="176"/>
      <c r="AQ2368" s="176"/>
      <c r="AR2368" s="176"/>
      <c r="AS2368" s="176"/>
      <c r="AT2368" s="177"/>
    </row>
    <row r="2369" spans="1:46" ht="18.75" customHeight="1">
      <c r="A2369" s="16"/>
      <c r="B2369" s="43"/>
      <c r="C2369" s="40"/>
      <c r="D2369" s="40"/>
      <c r="E2369" s="40"/>
      <c r="F2369" s="40"/>
      <c r="G2369" s="40"/>
      <c r="H2369" s="40"/>
      <c r="I2369" s="40"/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1"/>
      <c r="AJ2369" s="175"/>
      <c r="AK2369" s="176"/>
      <c r="AL2369" s="176"/>
      <c r="AM2369" s="176"/>
      <c r="AN2369" s="176"/>
      <c r="AO2369" s="176"/>
      <c r="AP2369" s="176"/>
      <c r="AQ2369" s="176"/>
      <c r="AR2369" s="176"/>
      <c r="AS2369" s="176"/>
      <c r="AT2369" s="177"/>
    </row>
    <row r="2370" spans="1:46" ht="18.75" customHeight="1">
      <c r="A2370" s="16"/>
      <c r="B2370" s="43"/>
      <c r="C2370" s="40"/>
      <c r="D2370" s="40"/>
      <c r="E2370" s="40"/>
      <c r="F2370" s="40"/>
      <c r="G2370" s="40"/>
      <c r="H2370" s="40"/>
      <c r="I2370" s="40"/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1"/>
      <c r="AJ2370" s="175"/>
      <c r="AK2370" s="176"/>
      <c r="AL2370" s="176"/>
      <c r="AM2370" s="176"/>
      <c r="AN2370" s="176"/>
      <c r="AO2370" s="176"/>
      <c r="AP2370" s="176"/>
      <c r="AQ2370" s="176"/>
      <c r="AR2370" s="176"/>
      <c r="AS2370" s="176"/>
      <c r="AT2370" s="177"/>
    </row>
    <row r="2371" spans="1:46" ht="18.75" customHeight="1">
      <c r="A2371" s="16"/>
      <c r="B2371" s="43"/>
      <c r="C2371" s="40"/>
      <c r="D2371" s="40"/>
      <c r="E2371" s="40"/>
      <c r="F2371" s="40"/>
      <c r="G2371" s="40"/>
      <c r="H2371" s="40"/>
      <c r="I2371" s="40"/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1"/>
      <c r="AJ2371" s="175"/>
      <c r="AK2371" s="176"/>
      <c r="AL2371" s="176"/>
      <c r="AM2371" s="176"/>
      <c r="AN2371" s="176"/>
      <c r="AO2371" s="176"/>
      <c r="AP2371" s="176"/>
      <c r="AQ2371" s="176"/>
      <c r="AR2371" s="176"/>
      <c r="AS2371" s="176"/>
      <c r="AT2371" s="177"/>
    </row>
    <row r="2372" spans="1:46" ht="18.75" customHeight="1">
      <c r="A2372" s="16"/>
      <c r="B2372" s="43"/>
      <c r="C2372" s="40"/>
      <c r="D2372" s="40"/>
      <c r="E2372" s="40"/>
      <c r="F2372" s="40"/>
      <c r="G2372" s="40"/>
      <c r="H2372" s="40"/>
      <c r="I2372" s="40"/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1"/>
      <c r="AJ2372" s="175"/>
      <c r="AK2372" s="176"/>
      <c r="AL2372" s="176"/>
      <c r="AM2372" s="176"/>
      <c r="AN2372" s="176"/>
      <c r="AO2372" s="176"/>
      <c r="AP2372" s="176"/>
      <c r="AQ2372" s="176"/>
      <c r="AR2372" s="176"/>
      <c r="AS2372" s="176"/>
      <c r="AT2372" s="177"/>
    </row>
    <row r="2373" spans="1:46" ht="18.75" customHeight="1">
      <c r="A2373" s="16"/>
      <c r="B2373" s="43"/>
      <c r="C2373" s="40"/>
      <c r="D2373" s="40"/>
      <c r="E2373" s="40"/>
      <c r="F2373" s="40"/>
      <c r="G2373" s="40"/>
      <c r="H2373" s="40"/>
      <c r="I2373" s="40"/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1"/>
      <c r="AJ2373" s="175"/>
      <c r="AK2373" s="176"/>
      <c r="AL2373" s="176"/>
      <c r="AM2373" s="176"/>
      <c r="AN2373" s="176"/>
      <c r="AO2373" s="176"/>
      <c r="AP2373" s="176"/>
      <c r="AQ2373" s="176"/>
      <c r="AR2373" s="176"/>
      <c r="AS2373" s="176"/>
      <c r="AT2373" s="177"/>
    </row>
    <row r="2374" spans="1:46" ht="18.75" customHeight="1" thickBot="1">
      <c r="A2374" s="16"/>
      <c r="B2374" s="44"/>
      <c r="C2374" s="45"/>
      <c r="D2374" s="45"/>
      <c r="E2374" s="45"/>
      <c r="F2374" s="45"/>
      <c r="G2374" s="45"/>
      <c r="H2374" s="45"/>
      <c r="I2374" s="45"/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6"/>
      <c r="AJ2374" s="209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1"/>
    </row>
    <row r="2375" spans="1:46" ht="12.75" customHeight="1">
      <c r="A2375" s="16"/>
      <c r="B2375" s="47" t="s">
        <v>31</v>
      </c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  <c r="AM2375" s="16"/>
      <c r="AN2375" s="16"/>
      <c r="AO2375" s="16"/>
      <c r="AP2375" s="16"/>
      <c r="AQ2375" s="16"/>
    </row>
    <row r="2376" spans="1:46" ht="12.75" customHeight="1">
      <c r="A2376" s="16"/>
      <c r="B2376" s="212" t="s">
        <v>646</v>
      </c>
      <c r="C2376" s="213"/>
      <c r="D2376" s="213"/>
      <c r="E2376" s="213"/>
      <c r="F2376" s="213"/>
      <c r="G2376" s="213"/>
      <c r="H2376" s="213"/>
      <c r="I2376" s="213"/>
      <c r="J2376" s="213"/>
      <c r="K2376" s="213"/>
      <c r="L2376" s="213"/>
      <c r="M2376" s="213"/>
      <c r="N2376" s="213"/>
      <c r="O2376" s="213"/>
      <c r="P2376" s="213"/>
      <c r="Q2376" s="213"/>
      <c r="R2376" s="213"/>
      <c r="S2376" s="213"/>
      <c r="T2376" s="213"/>
      <c r="U2376" s="213"/>
      <c r="V2376" s="213"/>
      <c r="W2376" s="213"/>
      <c r="X2376" s="213"/>
      <c r="Y2376" s="213"/>
      <c r="Z2376" s="213"/>
      <c r="AA2376" s="213"/>
      <c r="AB2376" s="213"/>
      <c r="AC2376" s="213"/>
      <c r="AD2376" s="213"/>
      <c r="AE2376" s="213"/>
      <c r="AF2376" s="213"/>
      <c r="AG2376" s="213"/>
      <c r="AH2376" s="213"/>
      <c r="AI2376" s="213"/>
      <c r="AJ2376" s="213"/>
      <c r="AK2376" s="213"/>
      <c r="AL2376" s="213"/>
      <c r="AM2376" s="213"/>
      <c r="AN2376" s="213"/>
      <c r="AO2376" s="213"/>
      <c r="AP2376" s="213"/>
      <c r="AQ2376" s="213"/>
      <c r="AR2376" s="213"/>
      <c r="AS2376" s="213"/>
      <c r="AT2376" s="213"/>
    </row>
    <row r="2377" spans="1:46" ht="12.75" customHeight="1">
      <c r="A2377" s="16"/>
      <c r="B2377" s="213"/>
      <c r="C2377" s="213"/>
      <c r="D2377" s="213"/>
      <c r="E2377" s="213"/>
      <c r="F2377" s="213"/>
      <c r="G2377" s="213"/>
      <c r="H2377" s="213"/>
      <c r="I2377" s="213"/>
      <c r="J2377" s="213"/>
      <c r="K2377" s="213"/>
      <c r="L2377" s="213"/>
      <c r="M2377" s="213"/>
      <c r="N2377" s="213"/>
      <c r="O2377" s="213"/>
      <c r="P2377" s="213"/>
      <c r="Q2377" s="213"/>
      <c r="R2377" s="213"/>
      <c r="S2377" s="213"/>
      <c r="T2377" s="213"/>
      <c r="U2377" s="213"/>
      <c r="V2377" s="213"/>
      <c r="W2377" s="213"/>
      <c r="X2377" s="213"/>
      <c r="Y2377" s="213"/>
      <c r="Z2377" s="213"/>
      <c r="AA2377" s="213"/>
      <c r="AB2377" s="213"/>
      <c r="AC2377" s="213"/>
      <c r="AD2377" s="213"/>
      <c r="AE2377" s="213"/>
      <c r="AF2377" s="213"/>
      <c r="AG2377" s="213"/>
      <c r="AH2377" s="213"/>
      <c r="AI2377" s="213"/>
      <c r="AJ2377" s="213"/>
      <c r="AK2377" s="213"/>
      <c r="AL2377" s="213"/>
      <c r="AM2377" s="213"/>
      <c r="AN2377" s="213"/>
      <c r="AO2377" s="213"/>
      <c r="AP2377" s="213"/>
      <c r="AQ2377" s="213"/>
      <c r="AR2377" s="213"/>
      <c r="AS2377" s="213"/>
      <c r="AT2377" s="213"/>
    </row>
    <row r="2378" spans="1:46" ht="12.75" customHeight="1">
      <c r="F2378" s="48"/>
      <c r="G2378" s="48"/>
      <c r="H2378" s="48"/>
      <c r="I2378" s="48"/>
      <c r="J2378" s="48"/>
      <c r="K2378" s="48"/>
      <c r="L2378" s="48"/>
      <c r="M2378" s="48"/>
      <c r="N2378" s="48"/>
      <c r="O2378" s="48"/>
      <c r="P2378" s="48"/>
      <c r="Q2378" s="48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48"/>
      <c r="AF2378" s="48"/>
      <c r="AG2378" s="48"/>
      <c r="AH2378" s="48"/>
      <c r="AI2378" s="48"/>
      <c r="AJ2378" s="48"/>
      <c r="AK2378" s="48"/>
      <c r="AL2378" s="48"/>
      <c r="AM2378" s="48"/>
      <c r="AN2378" s="48"/>
      <c r="AO2378" s="48"/>
      <c r="AP2378" s="48"/>
      <c r="AQ2378" s="48"/>
      <c r="AR2378" s="48"/>
    </row>
    <row r="2379" spans="1:46" ht="12.75" customHeight="1">
      <c r="B2379" s="49" t="s">
        <v>32</v>
      </c>
      <c r="C2379" s="50"/>
      <c r="D2379" s="50"/>
      <c r="E2379" s="50"/>
      <c r="F2379" s="50"/>
      <c r="G2379" s="50"/>
      <c r="H2379" s="50"/>
      <c r="I2379" s="50"/>
      <c r="J2379" s="50"/>
      <c r="K2379" s="50"/>
      <c r="L2379" s="50"/>
      <c r="M2379" s="50"/>
      <c r="N2379" s="50"/>
      <c r="O2379" s="50"/>
      <c r="P2379" s="50"/>
      <c r="Q2379" s="50"/>
      <c r="R2379" s="50"/>
      <c r="S2379" s="50"/>
      <c r="T2379" s="50"/>
      <c r="U2379" s="50"/>
      <c r="V2379" s="50"/>
      <c r="W2379" s="50"/>
      <c r="X2379" s="50"/>
      <c r="Y2379" s="50"/>
      <c r="Z2379" s="50"/>
      <c r="AA2379" s="50"/>
      <c r="AB2379" s="50"/>
      <c r="AC2379" s="50"/>
      <c r="AD2379" s="50"/>
      <c r="AE2379" s="50"/>
      <c r="AF2379" s="50"/>
      <c r="AG2379" s="50"/>
      <c r="AH2379" s="50"/>
      <c r="AI2379" s="50"/>
      <c r="AJ2379" s="50"/>
      <c r="AK2379" s="50"/>
      <c r="AL2379" s="50"/>
      <c r="AM2379" s="50"/>
      <c r="AN2379" s="50"/>
      <c r="AO2379" s="50"/>
      <c r="AP2379" s="50"/>
      <c r="AQ2379" s="50"/>
      <c r="AR2379" s="50"/>
      <c r="AS2379" s="50"/>
      <c r="AT2379" s="51"/>
    </row>
    <row r="2380" spans="1:46" ht="12.75" customHeight="1">
      <c r="B2380" s="52" t="s">
        <v>645</v>
      </c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53"/>
      <c r="AC2380" s="53"/>
      <c r="AD2380" s="53"/>
      <c r="AE2380" s="53"/>
      <c r="AF2380" s="53"/>
      <c r="AG2380" s="53"/>
      <c r="AH2380" s="53"/>
      <c r="AI2380" s="53"/>
      <c r="AJ2380" s="53"/>
      <c r="AK2380" s="53"/>
      <c r="AL2380" s="53"/>
      <c r="AM2380" s="53"/>
      <c r="AN2380" s="53"/>
      <c r="AO2380" s="53"/>
      <c r="AP2380" s="53"/>
      <c r="AQ2380" s="53"/>
      <c r="AR2380" s="53"/>
      <c r="AS2380" s="53"/>
      <c r="AT2380" s="54"/>
    </row>
    <row r="2381" spans="1:46" ht="12.75" customHeight="1">
      <c r="B2381" s="55"/>
      <c r="C2381" s="56"/>
      <c r="D2381" s="56"/>
      <c r="E2381" s="56"/>
      <c r="F2381" s="56"/>
      <c r="G2381" s="56"/>
      <c r="H2381" s="56"/>
      <c r="I2381" s="56"/>
      <c r="J2381" s="56"/>
      <c r="K2381" s="56"/>
      <c r="L2381" s="56"/>
      <c r="M2381" s="56"/>
      <c r="N2381" s="56"/>
      <c r="O2381" s="56"/>
      <c r="P2381" s="56"/>
      <c r="Q2381" s="56"/>
      <c r="R2381" s="56"/>
      <c r="S2381" s="56"/>
      <c r="T2381" s="56"/>
      <c r="U2381" s="56"/>
      <c r="V2381" s="56"/>
      <c r="W2381" s="56"/>
      <c r="X2381" s="56"/>
      <c r="Y2381" s="56"/>
      <c r="Z2381" s="56"/>
      <c r="AA2381" s="56"/>
      <c r="AB2381" s="56"/>
      <c r="AC2381" s="56"/>
      <c r="AD2381" s="56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56"/>
      <c r="AO2381" s="56"/>
      <c r="AP2381" s="56"/>
      <c r="AQ2381" s="56"/>
      <c r="AR2381" s="56"/>
      <c r="AS2381" s="56"/>
      <c r="AT2381" s="57"/>
    </row>
    <row r="2382" spans="1:46" ht="12.75" customHeight="1">
      <c r="B2382" s="58"/>
      <c r="C2382" s="59"/>
      <c r="D2382" s="59"/>
      <c r="E2382" s="59"/>
      <c r="F2382" s="59"/>
      <c r="G2382" s="59"/>
      <c r="H2382" s="59"/>
      <c r="I2382" s="59"/>
      <c r="J2382" s="59"/>
      <c r="K2382" s="59"/>
      <c r="L2382" s="59"/>
      <c r="M2382" s="59"/>
      <c r="N2382" s="59"/>
      <c r="O2382" s="59"/>
      <c r="P2382" s="59"/>
      <c r="Q2382" s="59"/>
      <c r="R2382" s="59"/>
      <c r="S2382" s="59"/>
      <c r="T2382" s="59"/>
      <c r="U2382" s="59"/>
      <c r="V2382" s="59"/>
      <c r="W2382" s="59"/>
      <c r="X2382" s="59"/>
      <c r="Y2382" s="59"/>
      <c r="Z2382" s="59"/>
      <c r="AA2382" s="59"/>
      <c r="AB2382" s="59"/>
      <c r="AC2382" s="59"/>
      <c r="AD2382" s="59"/>
      <c r="AE2382" s="59"/>
      <c r="AF2382" s="59"/>
      <c r="AG2382" s="59"/>
      <c r="AH2382" s="59"/>
      <c r="AI2382" s="59"/>
      <c r="AJ2382" s="59"/>
      <c r="AK2382" s="59"/>
      <c r="AL2382" s="59"/>
      <c r="AM2382" s="59"/>
      <c r="AN2382" s="59"/>
      <c r="AO2382" s="59"/>
      <c r="AP2382" s="59"/>
      <c r="AQ2382" s="59"/>
      <c r="AR2382" s="59"/>
      <c r="AS2382" s="59"/>
      <c r="AT2382" s="60"/>
    </row>
    <row r="2384" spans="1:46" ht="12.75" customHeight="1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9"/>
      <c r="AG2384" s="9"/>
      <c r="AH2384" s="9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  <c r="AS2384" s="9"/>
      <c r="AT2384" s="9"/>
    </row>
    <row r="2385" spans="1:46" ht="12.75" customHeight="1">
      <c r="A2385" s="68"/>
      <c r="B2385" s="153" t="s">
        <v>655</v>
      </c>
      <c r="C2385" s="153"/>
      <c r="D2385" s="153"/>
      <c r="E2385" s="153"/>
      <c r="F2385" s="153"/>
      <c r="G2385" s="153"/>
      <c r="H2385" s="153"/>
      <c r="I2385" s="153"/>
      <c r="J2385" s="153"/>
      <c r="K2385" s="153"/>
      <c r="L2385" s="153"/>
      <c r="M2385" s="153"/>
      <c r="N2385" s="153"/>
      <c r="O2385" s="153"/>
      <c r="P2385" s="153"/>
      <c r="Q2385" s="153"/>
      <c r="R2385" s="153"/>
      <c r="S2385" s="153"/>
      <c r="T2385" s="150" t="s">
        <v>11</v>
      </c>
      <c r="U2385" s="151"/>
      <c r="V2385" s="151"/>
      <c r="W2385" s="151"/>
      <c r="X2385" s="67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  <c r="AM2385" s="16"/>
      <c r="AN2385" s="16"/>
      <c r="AO2385" s="16"/>
      <c r="AP2385" s="16"/>
      <c r="AQ2385" s="16"/>
      <c r="AR2385" s="3"/>
      <c r="AS2385" s="1"/>
      <c r="AT2385" s="3"/>
    </row>
    <row r="2386" spans="1:46" ht="12.75" customHeight="1">
      <c r="A2386" s="69"/>
      <c r="B2386" s="154"/>
      <c r="C2386" s="154"/>
      <c r="D2386" s="154"/>
      <c r="E2386" s="154"/>
      <c r="F2386" s="154"/>
      <c r="G2386" s="154"/>
      <c r="H2386" s="154"/>
      <c r="I2386" s="154"/>
      <c r="J2386" s="154"/>
      <c r="K2386" s="154"/>
      <c r="L2386" s="154"/>
      <c r="M2386" s="154"/>
      <c r="N2386" s="154"/>
      <c r="O2386" s="154"/>
      <c r="P2386" s="154"/>
      <c r="Q2386" s="154"/>
      <c r="R2386" s="154"/>
      <c r="S2386" s="154"/>
      <c r="T2386" s="152"/>
      <c r="U2386" s="152"/>
      <c r="V2386" s="152"/>
      <c r="W2386" s="152"/>
      <c r="X2386" s="67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  <c r="AM2386" s="16"/>
      <c r="AN2386" s="16"/>
      <c r="AO2386" s="16"/>
      <c r="AP2386" s="16"/>
      <c r="AQ2386" s="16"/>
      <c r="AR2386" s="3"/>
      <c r="AS2386" s="3"/>
      <c r="AT2386" s="3"/>
    </row>
    <row r="2387" spans="1:46" ht="12.75" customHeight="1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96" t="s">
        <v>656</v>
      </c>
      <c r="AF2387" s="96"/>
      <c r="AG2387" s="96"/>
      <c r="AH2387" s="96"/>
      <c r="AI2387" s="96"/>
      <c r="AJ2387" s="96"/>
      <c r="AK2387" s="96"/>
      <c r="AL2387" s="96"/>
      <c r="AM2387" s="96"/>
      <c r="AN2387" s="96"/>
      <c r="AO2387" s="96"/>
      <c r="AP2387" s="96"/>
      <c r="AQ2387" s="96"/>
      <c r="AR2387" s="96"/>
      <c r="AS2387" s="96"/>
      <c r="AT2387" s="96"/>
    </row>
    <row r="2388" spans="1:46" ht="12.75" customHeight="1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4"/>
      <c r="AC2388" s="4"/>
      <c r="AD2388" s="4"/>
    </row>
    <row r="2389" spans="1:46" ht="12.75" customHeight="1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16"/>
      <c r="AQ2389" s="16"/>
      <c r="AR2389" s="8"/>
      <c r="AS2389" s="8"/>
      <c r="AT2389" s="8"/>
    </row>
    <row r="2390" spans="1:46" ht="12.75" customHeight="1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6"/>
      <c r="AC2390" s="6"/>
      <c r="AD2390" s="6"/>
      <c r="AE2390" s="6"/>
      <c r="AF2390" s="6"/>
      <c r="AG2390" s="6"/>
      <c r="AH2390" s="6"/>
      <c r="AI2390" s="7" t="s">
        <v>34</v>
      </c>
      <c r="AJ2390" s="6"/>
      <c r="AK2390" s="6"/>
      <c r="AL2390" s="6"/>
      <c r="AM2390" s="6"/>
      <c r="AN2390" s="6"/>
      <c r="AO2390" s="6"/>
      <c r="AP2390" s="16"/>
      <c r="AQ2390" s="16"/>
      <c r="AR2390" s="8"/>
      <c r="AS2390" s="8"/>
      <c r="AT2390" s="8"/>
    </row>
    <row r="2391" spans="1:46" ht="12.75" customHeight="1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16"/>
      <c r="AQ2391" s="16"/>
      <c r="AR2391" s="8"/>
      <c r="AS2391" s="8"/>
      <c r="AT2391" s="8"/>
    </row>
    <row r="2392" spans="1:46" ht="12.75" customHeight="1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87" t="s">
        <v>37</v>
      </c>
      <c r="AC2392" s="87"/>
      <c r="AD2392" s="87"/>
      <c r="AE2392" s="87"/>
      <c r="AF2392" s="87"/>
      <c r="AG2392" s="87"/>
      <c r="AH2392" s="87"/>
      <c r="AI2392" s="6"/>
      <c r="AJ2392" s="6"/>
      <c r="AK2392" s="6"/>
      <c r="AL2392" s="6"/>
      <c r="AM2392" s="6"/>
      <c r="AN2392" s="6"/>
      <c r="AO2392" s="6"/>
      <c r="AP2392" s="16"/>
      <c r="AQ2392" s="16"/>
      <c r="AR2392" s="8"/>
      <c r="AS2392" s="8"/>
      <c r="AT2392" s="8"/>
    </row>
    <row r="2393" spans="1:46" ht="12.75" customHeight="1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84" t="s">
        <v>38</v>
      </c>
      <c r="AC2393" s="84"/>
      <c r="AD2393" s="84"/>
      <c r="AE2393" s="84"/>
      <c r="AF2393" s="84"/>
      <c r="AG2393" s="84"/>
      <c r="AH2393" s="84"/>
      <c r="AI2393" s="84"/>
      <c r="AJ2393" s="85"/>
      <c r="AK2393" s="85"/>
      <c r="AL2393" s="85"/>
      <c r="AM2393" s="85"/>
      <c r="AN2393" s="85"/>
      <c r="AO2393" s="85"/>
      <c r="AP2393" s="16"/>
      <c r="AQ2393" s="16"/>
      <c r="AR2393" s="8"/>
      <c r="AS2393" s="8"/>
      <c r="AT2393" s="8"/>
    </row>
    <row r="2394" spans="1:46" ht="12.75" customHeight="1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86" t="s">
        <v>39</v>
      </c>
      <c r="AC2394" s="87"/>
      <c r="AD2394" s="87"/>
      <c r="AE2394" s="87"/>
      <c r="AF2394" s="87"/>
      <c r="AG2394" s="87"/>
      <c r="AH2394" s="87"/>
      <c r="AI2394" s="87"/>
      <c r="AJ2394" s="88"/>
      <c r="AK2394" s="88"/>
      <c r="AL2394" s="88"/>
      <c r="AM2394" s="88"/>
      <c r="AN2394" s="88"/>
      <c r="AO2394" s="88"/>
      <c r="AP2394" s="16"/>
      <c r="AQ2394" s="16"/>
      <c r="AR2394" s="8"/>
      <c r="AS2394" s="8"/>
      <c r="AT2394" s="8"/>
    </row>
    <row r="2395" spans="1:46" ht="12.75" customHeight="1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  <c r="AM2395" s="16"/>
      <c r="AN2395" s="16"/>
      <c r="AO2395" s="16"/>
      <c r="AP2395" s="16"/>
      <c r="AQ2395" s="16"/>
      <c r="AR2395" s="8"/>
      <c r="AS2395" s="8"/>
      <c r="AT2395" s="8"/>
    </row>
    <row r="2396" spans="1:46" ht="12.75" customHeight="1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72" t="s">
        <v>12</v>
      </c>
      <c r="AG2396" s="173"/>
      <c r="AH2396" s="173"/>
      <c r="AI2396" s="173"/>
      <c r="AJ2396" s="173"/>
      <c r="AK2396" s="174"/>
      <c r="AL2396" s="172" t="s">
        <v>13</v>
      </c>
      <c r="AM2396" s="173"/>
      <c r="AN2396" s="173"/>
      <c r="AO2396" s="173"/>
      <c r="AP2396" s="173"/>
      <c r="AQ2396" s="174"/>
      <c r="AR2396" s="8"/>
      <c r="AS2396" s="8"/>
      <c r="AT2396" s="8"/>
    </row>
    <row r="2397" spans="1:46" ht="12.75" customHeight="1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55"/>
      <c r="AG2397" s="156"/>
      <c r="AH2397" s="156"/>
      <c r="AI2397" s="156"/>
      <c r="AJ2397" s="156"/>
      <c r="AK2397" s="157"/>
      <c r="AL2397" s="155"/>
      <c r="AM2397" s="156"/>
      <c r="AN2397" s="156"/>
      <c r="AO2397" s="156"/>
      <c r="AP2397" s="156"/>
      <c r="AQ2397" s="157"/>
      <c r="AR2397" s="8"/>
      <c r="AS2397" s="8"/>
      <c r="AT2397" s="8"/>
    </row>
    <row r="2398" spans="1:46" ht="12.75" customHeight="1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58"/>
      <c r="AG2398" s="151"/>
      <c r="AH2398" s="151"/>
      <c r="AI2398" s="151"/>
      <c r="AJ2398" s="151"/>
      <c r="AK2398" s="159"/>
      <c r="AL2398" s="158"/>
      <c r="AM2398" s="151"/>
      <c r="AN2398" s="151"/>
      <c r="AO2398" s="151"/>
      <c r="AP2398" s="151"/>
      <c r="AQ2398" s="159"/>
      <c r="AR2398" s="8"/>
      <c r="AS2398" s="8"/>
      <c r="AT2398" s="8"/>
    </row>
    <row r="2399" spans="1:46" ht="12.75" customHeight="1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58"/>
      <c r="AG2399" s="151"/>
      <c r="AH2399" s="151"/>
      <c r="AI2399" s="151"/>
      <c r="AJ2399" s="151"/>
      <c r="AK2399" s="159"/>
      <c r="AL2399" s="158"/>
      <c r="AM2399" s="151"/>
      <c r="AN2399" s="151"/>
      <c r="AO2399" s="151"/>
      <c r="AP2399" s="151"/>
      <c r="AQ2399" s="159"/>
      <c r="AR2399" s="8"/>
      <c r="AS2399" s="8"/>
      <c r="AT2399" s="8"/>
    </row>
    <row r="2400" spans="1:46" ht="12.75" customHeight="1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0"/>
      <c r="AG2400" s="152"/>
      <c r="AH2400" s="152"/>
      <c r="AI2400" s="152"/>
      <c r="AJ2400" s="152"/>
      <c r="AK2400" s="161"/>
      <c r="AL2400" s="160"/>
      <c r="AM2400" s="152"/>
      <c r="AN2400" s="152"/>
      <c r="AO2400" s="152"/>
      <c r="AP2400" s="152"/>
      <c r="AQ2400" s="161"/>
      <c r="AR2400" s="8"/>
      <c r="AS2400" s="8"/>
      <c r="AT2400" s="8"/>
    </row>
    <row r="2401" spans="1:46" ht="12.75" customHeight="1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  <c r="AM2401" s="16"/>
      <c r="AN2401" s="16"/>
      <c r="AO2401" s="16"/>
      <c r="AP2401" s="16"/>
      <c r="AQ2401" s="16"/>
      <c r="AR2401" s="8"/>
      <c r="AS2401" s="8"/>
      <c r="AT2401" s="8"/>
    </row>
    <row r="2402" spans="1:46" ht="12.75" customHeight="1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  <c r="AM2402" s="16"/>
      <c r="AN2402" s="16"/>
      <c r="AO2402" s="16"/>
      <c r="AP2402" s="16"/>
      <c r="AQ2402" s="16"/>
      <c r="AR2402" s="8"/>
      <c r="AS2402" s="8"/>
      <c r="AT2402" s="8"/>
    </row>
    <row r="2403" spans="1:46" ht="12.75" customHeight="1">
      <c r="A2403" s="16"/>
      <c r="B2403" s="162" t="s">
        <v>657</v>
      </c>
      <c r="C2403" s="162"/>
      <c r="D2403" s="162"/>
      <c r="E2403" s="162"/>
      <c r="F2403" s="162"/>
      <c r="G2403" s="162"/>
      <c r="H2403" s="162"/>
      <c r="I2403" s="162"/>
      <c r="J2403" s="162"/>
      <c r="K2403" s="162"/>
      <c r="L2403" s="162"/>
      <c r="M2403" s="162"/>
      <c r="N2403" s="162"/>
      <c r="O2403" s="162"/>
      <c r="P2403" s="162"/>
      <c r="Q2403" s="162"/>
      <c r="R2403" s="162"/>
      <c r="S2403" s="162"/>
      <c r="T2403" s="162"/>
      <c r="U2403" s="162"/>
      <c r="V2403" s="162"/>
      <c r="W2403" s="162"/>
      <c r="X2403" s="162"/>
      <c r="Y2403" s="162"/>
      <c r="Z2403" s="162"/>
      <c r="AA2403" s="162"/>
      <c r="AB2403" s="162"/>
      <c r="AC2403" s="162"/>
      <c r="AD2403" s="162"/>
      <c r="AE2403" s="162"/>
      <c r="AF2403" s="162"/>
      <c r="AG2403" s="162"/>
      <c r="AH2403" s="162"/>
      <c r="AI2403" s="162"/>
      <c r="AJ2403" s="162"/>
      <c r="AK2403" s="162"/>
      <c r="AL2403" s="162"/>
      <c r="AM2403" s="162"/>
      <c r="AN2403" s="162"/>
      <c r="AO2403" s="162"/>
      <c r="AP2403" s="162"/>
      <c r="AQ2403" s="162"/>
      <c r="AR2403" s="162"/>
      <c r="AS2403" s="162"/>
      <c r="AT2403" s="8"/>
    </row>
    <row r="2404" spans="1:46" ht="12.75" customHeight="1">
      <c r="A2404" s="16"/>
      <c r="B2404" s="162"/>
      <c r="C2404" s="162"/>
      <c r="D2404" s="162"/>
      <c r="E2404" s="162"/>
      <c r="F2404" s="162"/>
      <c r="G2404" s="162"/>
      <c r="H2404" s="162"/>
      <c r="I2404" s="162"/>
      <c r="J2404" s="162"/>
      <c r="K2404" s="162"/>
      <c r="L2404" s="162"/>
      <c r="M2404" s="162"/>
      <c r="N2404" s="162"/>
      <c r="O2404" s="162"/>
      <c r="P2404" s="162"/>
      <c r="Q2404" s="162"/>
      <c r="R2404" s="162"/>
      <c r="S2404" s="162"/>
      <c r="T2404" s="162"/>
      <c r="U2404" s="162"/>
      <c r="V2404" s="162"/>
      <c r="W2404" s="162"/>
      <c r="X2404" s="162"/>
      <c r="Y2404" s="162"/>
      <c r="Z2404" s="162"/>
      <c r="AA2404" s="162"/>
      <c r="AB2404" s="162"/>
      <c r="AC2404" s="162"/>
      <c r="AD2404" s="162"/>
      <c r="AE2404" s="162"/>
      <c r="AF2404" s="162"/>
      <c r="AG2404" s="162"/>
      <c r="AH2404" s="162"/>
      <c r="AI2404" s="162"/>
      <c r="AJ2404" s="162"/>
      <c r="AK2404" s="162"/>
      <c r="AL2404" s="162"/>
      <c r="AM2404" s="162"/>
      <c r="AN2404" s="162"/>
      <c r="AO2404" s="162"/>
      <c r="AP2404" s="162"/>
      <c r="AQ2404" s="162"/>
      <c r="AR2404" s="162"/>
      <c r="AS2404" s="162"/>
      <c r="AT2404" s="8"/>
    </row>
    <row r="2405" spans="1:46" ht="12.75" customHeight="1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  <c r="AM2405" s="16"/>
      <c r="AN2405" s="16"/>
      <c r="AO2405" s="16"/>
      <c r="AP2405" s="16"/>
      <c r="AQ2405" s="16"/>
      <c r="AR2405" s="8"/>
      <c r="AS2405" s="8"/>
      <c r="AT2405" s="8"/>
    </row>
    <row r="2406" spans="1:46" ht="12.75" customHeight="1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  <c r="AM2406" s="16"/>
      <c r="AN2406" s="16"/>
      <c r="AO2406" s="16"/>
      <c r="AP2406" s="16"/>
      <c r="AQ2406" s="16"/>
      <c r="AR2406" s="8"/>
      <c r="AS2406" s="8"/>
      <c r="AT2406" s="8"/>
    </row>
    <row r="2407" spans="1:46" ht="12.75" customHeight="1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  <c r="AM2407" s="16"/>
      <c r="AN2407" s="16"/>
      <c r="AO2407" s="16"/>
      <c r="AP2407" s="16"/>
      <c r="AQ2407" s="16"/>
      <c r="AR2407" s="8"/>
      <c r="AS2407" s="8"/>
      <c r="AT2407" s="8"/>
    </row>
    <row r="2408" spans="1:46" ht="12.75" customHeight="1">
      <c r="A2408" s="16"/>
      <c r="B2408" s="16" t="s">
        <v>14</v>
      </c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  <c r="AM2408" s="16"/>
      <c r="AN2408" s="16"/>
      <c r="AO2408" s="16"/>
      <c r="AP2408" s="16"/>
      <c r="AQ2408" s="16"/>
      <c r="AR2408" s="8"/>
      <c r="AS2408" s="8"/>
      <c r="AT2408" s="8"/>
    </row>
    <row r="2409" spans="1:46" ht="12.75" customHeight="1" thickBot="1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  <c r="AM2409" s="16"/>
      <c r="AN2409" s="16"/>
      <c r="AO2409" s="16"/>
      <c r="AP2409" s="16"/>
      <c r="AQ2409" s="16"/>
      <c r="AR2409" s="8"/>
      <c r="AS2409" s="8"/>
      <c r="AT2409" s="8"/>
    </row>
    <row r="2410" spans="1:46" ht="25.5" customHeight="1" thickBot="1">
      <c r="A2410" s="16"/>
      <c r="B2410" s="17" t="s">
        <v>15</v>
      </c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9"/>
      <c r="Q2410" s="163">
        <v>22814</v>
      </c>
      <c r="R2410" s="164"/>
      <c r="S2410" s="164"/>
      <c r="T2410" s="164"/>
      <c r="U2410" s="164"/>
      <c r="V2410" s="164"/>
      <c r="W2410" s="164"/>
      <c r="X2410" s="164"/>
      <c r="Y2410" s="164"/>
      <c r="Z2410" s="164"/>
      <c r="AA2410" s="165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  <c r="AM2410" s="16"/>
      <c r="AN2410" s="16"/>
      <c r="AO2410" s="16"/>
      <c r="AP2410" s="16"/>
      <c r="AQ2410" s="16"/>
      <c r="AR2410" s="8"/>
      <c r="AS2410" s="8"/>
      <c r="AT2410" s="8"/>
    </row>
    <row r="2411" spans="1:46" ht="12.75" customHeight="1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  <c r="AM2411" s="16"/>
      <c r="AN2411" s="16"/>
      <c r="AO2411" s="16"/>
      <c r="AP2411" s="16"/>
      <c r="AQ2411" s="16"/>
      <c r="AR2411" s="8"/>
      <c r="AS2411" s="8"/>
      <c r="AT2411" s="8"/>
    </row>
    <row r="2412" spans="1:46" ht="12.75" customHeight="1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  <c r="AM2412" s="16"/>
      <c r="AN2412" s="16"/>
      <c r="AO2412" s="16"/>
      <c r="AP2412" s="16"/>
      <c r="AQ2412" s="16"/>
      <c r="AR2412" s="8"/>
      <c r="AS2412" s="8"/>
      <c r="AT2412" s="8"/>
    </row>
    <row r="2413" spans="1:46" ht="12.75" customHeight="1" thickBot="1">
      <c r="A2413" s="16"/>
      <c r="B2413" s="16" t="s">
        <v>16</v>
      </c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  <c r="AM2413" s="16"/>
      <c r="AN2413" s="16"/>
      <c r="AO2413" s="16"/>
      <c r="AP2413" s="16"/>
      <c r="AQ2413" s="16"/>
      <c r="AR2413" s="8"/>
      <c r="AS2413" s="8"/>
      <c r="AT2413" s="8"/>
    </row>
    <row r="2414" spans="1:46" ht="18" customHeight="1" thickBot="1">
      <c r="A2414" s="16"/>
      <c r="B2414" s="166" t="s">
        <v>7</v>
      </c>
      <c r="C2414" s="167"/>
      <c r="D2414" s="167"/>
      <c r="E2414" s="167"/>
      <c r="F2414" s="167"/>
      <c r="G2414" s="167"/>
      <c r="H2414" s="167"/>
      <c r="I2414" s="167"/>
      <c r="J2414" s="167"/>
      <c r="K2414" s="167"/>
      <c r="L2414" s="167"/>
      <c r="M2414" s="167"/>
      <c r="N2414" s="167"/>
      <c r="O2414" s="167"/>
      <c r="P2414" s="167"/>
      <c r="Q2414" s="167"/>
      <c r="R2414" s="167"/>
      <c r="S2414" s="167"/>
      <c r="T2414" s="167"/>
      <c r="U2414" s="167"/>
      <c r="V2414" s="167"/>
      <c r="W2414" s="167"/>
      <c r="X2414" s="167"/>
      <c r="Y2414" s="167"/>
      <c r="Z2414" s="167"/>
      <c r="AA2414" s="167"/>
      <c r="AB2414" s="167"/>
      <c r="AC2414" s="167"/>
      <c r="AD2414" s="167"/>
      <c r="AE2414" s="167"/>
      <c r="AF2414" s="167"/>
      <c r="AG2414" s="167"/>
      <c r="AH2414" s="167"/>
      <c r="AI2414" s="168"/>
      <c r="AJ2414" s="169" t="s">
        <v>17</v>
      </c>
      <c r="AK2414" s="170"/>
      <c r="AL2414" s="170"/>
      <c r="AM2414" s="170"/>
      <c r="AN2414" s="170"/>
      <c r="AO2414" s="170"/>
      <c r="AP2414" s="170"/>
      <c r="AQ2414" s="170"/>
      <c r="AR2414" s="170"/>
      <c r="AS2414" s="170"/>
      <c r="AT2414" s="171"/>
    </row>
    <row r="2415" spans="1:46" ht="18.75" customHeight="1">
      <c r="A2415" s="16"/>
      <c r="B2415" s="20" t="s">
        <v>18</v>
      </c>
      <c r="C2415" s="21"/>
      <c r="D2415" s="21"/>
      <c r="E2415" s="21"/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3"/>
      <c r="X2415" s="21"/>
      <c r="Y2415" s="21"/>
      <c r="Z2415" s="21"/>
      <c r="AA2415" s="21"/>
      <c r="AB2415" s="21"/>
      <c r="AC2415" s="22"/>
      <c r="AD2415" s="23"/>
      <c r="AE2415" s="21"/>
      <c r="AF2415" s="21"/>
      <c r="AG2415" s="21"/>
      <c r="AH2415" s="21"/>
      <c r="AI2415" s="24"/>
      <c r="AJ2415" s="178">
        <f>SUM(AJ2416:AT2420)</f>
        <v>25035</v>
      </c>
      <c r="AK2415" s="179"/>
      <c r="AL2415" s="179"/>
      <c r="AM2415" s="179"/>
      <c r="AN2415" s="179"/>
      <c r="AO2415" s="179"/>
      <c r="AP2415" s="179"/>
      <c r="AQ2415" s="179"/>
      <c r="AR2415" s="179"/>
      <c r="AS2415" s="179"/>
      <c r="AT2415" s="180"/>
    </row>
    <row r="2416" spans="1:46" ht="12.75" customHeight="1">
      <c r="A2416" s="16"/>
      <c r="B2416" s="181" t="s">
        <v>19</v>
      </c>
      <c r="C2416" s="182"/>
      <c r="D2416" s="182"/>
      <c r="E2416" s="182"/>
      <c r="F2416" s="25" t="s">
        <v>20</v>
      </c>
      <c r="G2416" s="25"/>
      <c r="H2416" s="25"/>
      <c r="I2416" s="25"/>
      <c r="J2416" s="25"/>
      <c r="K2416" s="25"/>
      <c r="L2416" s="25"/>
      <c r="M2416" s="25"/>
      <c r="N2416" s="25"/>
      <c r="O2416" s="25"/>
      <c r="P2416" s="25"/>
      <c r="Q2416" s="25"/>
      <c r="R2416" s="25" t="s">
        <v>21</v>
      </c>
      <c r="S2416" s="26"/>
      <c r="T2416" s="25"/>
      <c r="U2416" s="25"/>
      <c r="V2416" s="25"/>
      <c r="W2416" s="188" t="s">
        <v>660</v>
      </c>
      <c r="X2416" s="189"/>
      <c r="Y2416" s="189"/>
      <c r="Z2416" s="189"/>
      <c r="AA2416" s="189"/>
      <c r="AB2416" s="189"/>
      <c r="AC2416" s="27" t="s">
        <v>22</v>
      </c>
      <c r="AD2416" s="188" t="s">
        <v>663</v>
      </c>
      <c r="AE2416" s="189"/>
      <c r="AF2416" s="189"/>
      <c r="AG2416" s="189"/>
      <c r="AH2416" s="189"/>
      <c r="AI2416" s="190"/>
      <c r="AJ2416" s="191">
        <v>8407</v>
      </c>
      <c r="AK2416" s="192"/>
      <c r="AL2416" s="192"/>
      <c r="AM2416" s="192"/>
      <c r="AN2416" s="192"/>
      <c r="AO2416" s="192"/>
      <c r="AP2416" s="192"/>
      <c r="AQ2416" s="192"/>
      <c r="AR2416" s="192"/>
      <c r="AS2416" s="192"/>
      <c r="AT2416" s="193"/>
    </row>
    <row r="2417" spans="1:46" ht="12.75" customHeight="1">
      <c r="A2417" s="16"/>
      <c r="B2417" s="183"/>
      <c r="C2417" s="184"/>
      <c r="D2417" s="184"/>
      <c r="E2417" s="184"/>
      <c r="F2417" s="28" t="s">
        <v>23</v>
      </c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 t="s">
        <v>21</v>
      </c>
      <c r="S2417" s="28"/>
      <c r="T2417" s="28"/>
      <c r="U2417" s="28"/>
      <c r="V2417" s="28"/>
      <c r="W2417" s="194" t="s">
        <v>661</v>
      </c>
      <c r="X2417" s="195"/>
      <c r="Y2417" s="195"/>
      <c r="Z2417" s="195"/>
      <c r="AA2417" s="195"/>
      <c r="AB2417" s="195"/>
      <c r="AC2417" s="29" t="s">
        <v>22</v>
      </c>
      <c r="AD2417" s="194" t="s">
        <v>662</v>
      </c>
      <c r="AE2417" s="195"/>
      <c r="AF2417" s="195"/>
      <c r="AG2417" s="195"/>
      <c r="AH2417" s="195"/>
      <c r="AI2417" s="196"/>
      <c r="AJ2417" s="197">
        <v>1407</v>
      </c>
      <c r="AK2417" s="198"/>
      <c r="AL2417" s="198"/>
      <c r="AM2417" s="198"/>
      <c r="AN2417" s="198"/>
      <c r="AO2417" s="198"/>
      <c r="AP2417" s="198"/>
      <c r="AQ2417" s="198"/>
      <c r="AR2417" s="198"/>
      <c r="AS2417" s="198"/>
      <c r="AT2417" s="199"/>
    </row>
    <row r="2418" spans="1:46" ht="12.75" customHeight="1">
      <c r="A2418" s="16"/>
      <c r="B2418" s="185"/>
      <c r="C2418" s="184"/>
      <c r="D2418" s="184"/>
      <c r="E2418" s="184"/>
      <c r="F2418" s="30" t="s">
        <v>24</v>
      </c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  <c r="Q2418" s="30"/>
      <c r="R2418" s="30" t="s">
        <v>21</v>
      </c>
      <c r="S2418" s="30"/>
      <c r="T2418" s="30"/>
      <c r="U2418" s="30"/>
      <c r="V2418" s="30"/>
      <c r="W2418" s="194" t="s">
        <v>666</v>
      </c>
      <c r="X2418" s="195"/>
      <c r="Y2418" s="195"/>
      <c r="Z2418" s="195"/>
      <c r="AA2418" s="195"/>
      <c r="AB2418" s="195"/>
      <c r="AC2418" s="29" t="s">
        <v>22</v>
      </c>
      <c r="AD2418" s="194" t="s">
        <v>667</v>
      </c>
      <c r="AE2418" s="195"/>
      <c r="AF2418" s="195"/>
      <c r="AG2418" s="195"/>
      <c r="AH2418" s="195"/>
      <c r="AI2418" s="196"/>
      <c r="AJ2418" s="197">
        <v>9407</v>
      </c>
      <c r="AK2418" s="198"/>
      <c r="AL2418" s="198"/>
      <c r="AM2418" s="198"/>
      <c r="AN2418" s="198"/>
      <c r="AO2418" s="198"/>
      <c r="AP2418" s="198"/>
      <c r="AQ2418" s="198"/>
      <c r="AR2418" s="198"/>
      <c r="AS2418" s="198"/>
      <c r="AT2418" s="199"/>
    </row>
    <row r="2419" spans="1:46" ht="12.75" customHeight="1">
      <c r="A2419" s="16"/>
      <c r="B2419" s="185"/>
      <c r="C2419" s="184"/>
      <c r="D2419" s="184"/>
      <c r="E2419" s="184"/>
      <c r="F2419" s="30" t="s">
        <v>25</v>
      </c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  <c r="Q2419" s="30"/>
      <c r="R2419" s="30" t="s">
        <v>21</v>
      </c>
      <c r="S2419" s="30"/>
      <c r="T2419" s="30"/>
      <c r="U2419" s="30"/>
      <c r="V2419" s="30"/>
      <c r="W2419" s="200" t="s">
        <v>664</v>
      </c>
      <c r="X2419" s="201"/>
      <c r="Y2419" s="201"/>
      <c r="Z2419" s="201"/>
      <c r="AA2419" s="201"/>
      <c r="AB2419" s="201"/>
      <c r="AC2419" s="31" t="s">
        <v>22</v>
      </c>
      <c r="AD2419" s="200" t="s">
        <v>665</v>
      </c>
      <c r="AE2419" s="201"/>
      <c r="AF2419" s="201"/>
      <c r="AG2419" s="201"/>
      <c r="AH2419" s="201"/>
      <c r="AI2419" s="202"/>
      <c r="AJ2419" s="203">
        <v>3407</v>
      </c>
      <c r="AK2419" s="204"/>
      <c r="AL2419" s="204"/>
      <c r="AM2419" s="204"/>
      <c r="AN2419" s="204"/>
      <c r="AO2419" s="204"/>
      <c r="AP2419" s="204"/>
      <c r="AQ2419" s="204"/>
      <c r="AR2419" s="204"/>
      <c r="AS2419" s="204"/>
      <c r="AT2419" s="205"/>
    </row>
    <row r="2420" spans="1:46" ht="12.75" customHeight="1">
      <c r="A2420" s="16"/>
      <c r="B2420" s="186"/>
      <c r="C2420" s="187"/>
      <c r="D2420" s="187"/>
      <c r="E2420" s="187"/>
      <c r="F2420" s="32" t="s">
        <v>26</v>
      </c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3"/>
      <c r="X2420" s="34"/>
      <c r="Y2420" s="34"/>
      <c r="Z2420" s="34"/>
      <c r="AA2420" s="34"/>
      <c r="AB2420" s="34"/>
      <c r="AC2420" s="32"/>
      <c r="AD2420" s="33"/>
      <c r="AE2420" s="34"/>
      <c r="AF2420" s="34"/>
      <c r="AG2420" s="34"/>
      <c r="AH2420" s="34"/>
      <c r="AI2420" s="35"/>
      <c r="AJ2420" s="206">
        <v>2407</v>
      </c>
      <c r="AK2420" s="207"/>
      <c r="AL2420" s="207"/>
      <c r="AM2420" s="207"/>
      <c r="AN2420" s="207"/>
      <c r="AO2420" s="207"/>
      <c r="AP2420" s="207"/>
      <c r="AQ2420" s="207"/>
      <c r="AR2420" s="207"/>
      <c r="AS2420" s="207"/>
      <c r="AT2420" s="208"/>
    </row>
    <row r="2421" spans="1:46" ht="18.75" customHeight="1">
      <c r="A2421" s="16"/>
      <c r="B2421" s="36" t="s">
        <v>27</v>
      </c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F2421" s="37"/>
      <c r="AG2421" s="37"/>
      <c r="AH2421" s="37"/>
      <c r="AI2421" s="38"/>
      <c r="AJ2421" s="175">
        <v>0</v>
      </c>
      <c r="AK2421" s="176"/>
      <c r="AL2421" s="176"/>
      <c r="AM2421" s="176"/>
      <c r="AN2421" s="176"/>
      <c r="AO2421" s="176"/>
      <c r="AP2421" s="176"/>
      <c r="AQ2421" s="176"/>
      <c r="AR2421" s="176"/>
      <c r="AS2421" s="176"/>
      <c r="AT2421" s="177"/>
    </row>
    <row r="2422" spans="1:46" ht="18.75" customHeight="1">
      <c r="A2422" s="16"/>
      <c r="B2422" s="39" t="s">
        <v>28</v>
      </c>
      <c r="C2422" s="40"/>
      <c r="D2422" s="40"/>
      <c r="E2422" s="40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1"/>
      <c r="AJ2422" s="175">
        <v>507</v>
      </c>
      <c r="AK2422" s="176"/>
      <c r="AL2422" s="176"/>
      <c r="AM2422" s="176"/>
      <c r="AN2422" s="176"/>
      <c r="AO2422" s="176"/>
      <c r="AP2422" s="176"/>
      <c r="AQ2422" s="176"/>
      <c r="AR2422" s="176"/>
      <c r="AS2422" s="176"/>
      <c r="AT2422" s="177"/>
    </row>
    <row r="2423" spans="1:46" ht="18.75" customHeight="1">
      <c r="A2423" s="16"/>
      <c r="B2423" s="42" t="s">
        <v>29</v>
      </c>
      <c r="C2423" s="40"/>
      <c r="D2423" s="40"/>
      <c r="E2423" s="40"/>
      <c r="F2423" s="40"/>
      <c r="G2423" s="40"/>
      <c r="H2423" s="40"/>
      <c r="I2423" s="40"/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1"/>
      <c r="AJ2423" s="175">
        <v>200</v>
      </c>
      <c r="AK2423" s="176"/>
      <c r="AL2423" s="176"/>
      <c r="AM2423" s="176"/>
      <c r="AN2423" s="176"/>
      <c r="AO2423" s="176"/>
      <c r="AP2423" s="176"/>
      <c r="AQ2423" s="176"/>
      <c r="AR2423" s="176"/>
      <c r="AS2423" s="176"/>
      <c r="AT2423" s="177"/>
    </row>
    <row r="2424" spans="1:46" ht="18.75" customHeight="1">
      <c r="A2424" s="16"/>
      <c r="B2424" s="43" t="s">
        <v>30</v>
      </c>
      <c r="C2424" s="40"/>
      <c r="D2424" s="40"/>
      <c r="E2424" s="40"/>
      <c r="F2424" s="40"/>
      <c r="G2424" s="40"/>
      <c r="H2424" s="40"/>
      <c r="I2424" s="40"/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1"/>
      <c r="AJ2424" s="175">
        <v>707</v>
      </c>
      <c r="AK2424" s="176"/>
      <c r="AL2424" s="176"/>
      <c r="AM2424" s="176"/>
      <c r="AN2424" s="176"/>
      <c r="AO2424" s="176"/>
      <c r="AP2424" s="176"/>
      <c r="AQ2424" s="176"/>
      <c r="AR2424" s="176"/>
      <c r="AS2424" s="176"/>
      <c r="AT2424" s="177"/>
    </row>
    <row r="2425" spans="1:46" ht="18.75" customHeight="1">
      <c r="A2425" s="16"/>
      <c r="B2425" s="43" t="s">
        <v>1013</v>
      </c>
      <c r="C2425" s="40"/>
      <c r="D2425" s="40"/>
      <c r="E2425" s="40"/>
      <c r="F2425" s="40"/>
      <c r="G2425" s="40"/>
      <c r="H2425" s="40"/>
      <c r="I2425" s="40"/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1"/>
      <c r="AJ2425" s="175">
        <v>224</v>
      </c>
      <c r="AK2425" s="176"/>
      <c r="AL2425" s="176"/>
      <c r="AM2425" s="176"/>
      <c r="AN2425" s="176"/>
      <c r="AO2425" s="176"/>
      <c r="AP2425" s="176"/>
      <c r="AQ2425" s="176"/>
      <c r="AR2425" s="176"/>
      <c r="AS2425" s="176"/>
      <c r="AT2425" s="177"/>
    </row>
    <row r="2426" spans="1:46" ht="18.75" customHeight="1">
      <c r="A2426" s="16"/>
      <c r="B2426" s="43" t="s">
        <v>1014</v>
      </c>
      <c r="C2426" s="40"/>
      <c r="D2426" s="40"/>
      <c r="E2426" s="40"/>
      <c r="F2426" s="40"/>
      <c r="G2426" s="40"/>
      <c r="H2426" s="40"/>
      <c r="I2426" s="40"/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1"/>
      <c r="AJ2426" s="175">
        <v>435</v>
      </c>
      <c r="AK2426" s="176"/>
      <c r="AL2426" s="176"/>
      <c r="AM2426" s="176"/>
      <c r="AN2426" s="176"/>
      <c r="AO2426" s="176"/>
      <c r="AP2426" s="176"/>
      <c r="AQ2426" s="176"/>
      <c r="AR2426" s="176"/>
      <c r="AS2426" s="176"/>
      <c r="AT2426" s="177"/>
    </row>
    <row r="2427" spans="1:46" ht="18.75" customHeight="1">
      <c r="A2427" s="16"/>
      <c r="B2427" s="43" t="s">
        <v>1015</v>
      </c>
      <c r="C2427" s="40"/>
      <c r="D2427" s="40"/>
      <c r="E2427" s="40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1"/>
      <c r="AJ2427" s="175">
        <v>646</v>
      </c>
      <c r="AK2427" s="176"/>
      <c r="AL2427" s="176"/>
      <c r="AM2427" s="176"/>
      <c r="AN2427" s="176"/>
      <c r="AO2427" s="176"/>
      <c r="AP2427" s="176"/>
      <c r="AQ2427" s="176"/>
      <c r="AR2427" s="176"/>
      <c r="AS2427" s="176"/>
      <c r="AT2427" s="177"/>
    </row>
    <row r="2428" spans="1:46" ht="18.75" customHeight="1">
      <c r="A2428" s="16"/>
      <c r="B2428" s="43"/>
      <c r="C2428" s="40"/>
      <c r="D2428" s="40"/>
      <c r="E2428" s="40"/>
      <c r="F2428" s="40"/>
      <c r="G2428" s="40"/>
      <c r="H2428" s="40"/>
      <c r="I2428" s="40"/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1"/>
      <c r="AJ2428" s="175"/>
      <c r="AK2428" s="176"/>
      <c r="AL2428" s="176"/>
      <c r="AM2428" s="176"/>
      <c r="AN2428" s="176"/>
      <c r="AO2428" s="176"/>
      <c r="AP2428" s="176"/>
      <c r="AQ2428" s="176"/>
      <c r="AR2428" s="176"/>
      <c r="AS2428" s="176"/>
      <c r="AT2428" s="177"/>
    </row>
    <row r="2429" spans="1:46" ht="18.75" customHeight="1">
      <c r="A2429" s="16"/>
      <c r="B2429" s="43"/>
      <c r="C2429" s="40"/>
      <c r="D2429" s="40"/>
      <c r="E2429" s="40"/>
      <c r="F2429" s="40"/>
      <c r="G2429" s="40"/>
      <c r="H2429" s="40"/>
      <c r="I2429" s="40"/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1"/>
      <c r="AJ2429" s="175"/>
      <c r="AK2429" s="176"/>
      <c r="AL2429" s="176"/>
      <c r="AM2429" s="176"/>
      <c r="AN2429" s="176"/>
      <c r="AO2429" s="176"/>
      <c r="AP2429" s="176"/>
      <c r="AQ2429" s="176"/>
      <c r="AR2429" s="176"/>
      <c r="AS2429" s="176"/>
      <c r="AT2429" s="177"/>
    </row>
    <row r="2430" spans="1:46" ht="18.75" customHeight="1">
      <c r="A2430" s="16"/>
      <c r="B2430" s="43"/>
      <c r="C2430" s="40"/>
      <c r="D2430" s="40"/>
      <c r="E2430" s="40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1"/>
      <c r="AJ2430" s="175"/>
      <c r="AK2430" s="176"/>
      <c r="AL2430" s="176"/>
      <c r="AM2430" s="176"/>
      <c r="AN2430" s="176"/>
      <c r="AO2430" s="176"/>
      <c r="AP2430" s="176"/>
      <c r="AQ2430" s="176"/>
      <c r="AR2430" s="176"/>
      <c r="AS2430" s="176"/>
      <c r="AT2430" s="177"/>
    </row>
    <row r="2431" spans="1:46" ht="18.75" customHeight="1">
      <c r="A2431" s="16"/>
      <c r="B2431" s="43"/>
      <c r="C2431" s="40"/>
      <c r="D2431" s="40"/>
      <c r="E2431" s="40"/>
      <c r="F2431" s="40"/>
      <c r="G2431" s="40"/>
      <c r="H2431" s="40"/>
      <c r="I2431" s="40"/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1"/>
      <c r="AJ2431" s="175"/>
      <c r="AK2431" s="176"/>
      <c r="AL2431" s="176"/>
      <c r="AM2431" s="176"/>
      <c r="AN2431" s="176"/>
      <c r="AO2431" s="176"/>
      <c r="AP2431" s="176"/>
      <c r="AQ2431" s="176"/>
      <c r="AR2431" s="176"/>
      <c r="AS2431" s="176"/>
      <c r="AT2431" s="177"/>
    </row>
    <row r="2432" spans="1:46" ht="18.75" customHeight="1">
      <c r="A2432" s="16"/>
      <c r="B2432" s="43"/>
      <c r="C2432" s="40"/>
      <c r="D2432" s="40"/>
      <c r="E2432" s="40"/>
      <c r="F2432" s="40"/>
      <c r="G2432" s="40"/>
      <c r="H2432" s="40"/>
      <c r="I2432" s="40"/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1"/>
      <c r="AJ2432" s="175"/>
      <c r="AK2432" s="176"/>
      <c r="AL2432" s="176"/>
      <c r="AM2432" s="176"/>
      <c r="AN2432" s="176"/>
      <c r="AO2432" s="176"/>
      <c r="AP2432" s="176"/>
      <c r="AQ2432" s="176"/>
      <c r="AR2432" s="176"/>
      <c r="AS2432" s="176"/>
      <c r="AT2432" s="177"/>
    </row>
    <row r="2433" spans="1:46" ht="18.75" customHeight="1" thickBot="1">
      <c r="A2433" s="16"/>
      <c r="B2433" s="44"/>
      <c r="C2433" s="45"/>
      <c r="D2433" s="45"/>
      <c r="E2433" s="45"/>
      <c r="F2433" s="45"/>
      <c r="G2433" s="45"/>
      <c r="H2433" s="45"/>
      <c r="I2433" s="45"/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6"/>
      <c r="AJ2433" s="209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1"/>
    </row>
    <row r="2434" spans="1:46" ht="12.75" customHeight="1">
      <c r="A2434" s="16"/>
      <c r="B2434" s="47" t="s">
        <v>31</v>
      </c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  <c r="AM2434" s="16"/>
      <c r="AN2434" s="16"/>
      <c r="AO2434" s="16"/>
      <c r="AP2434" s="16"/>
      <c r="AQ2434" s="16"/>
    </row>
    <row r="2435" spans="1:46" ht="12.75" customHeight="1">
      <c r="A2435" s="16"/>
      <c r="B2435" s="212" t="s">
        <v>659</v>
      </c>
      <c r="C2435" s="213"/>
      <c r="D2435" s="213"/>
      <c r="E2435" s="213"/>
      <c r="F2435" s="213"/>
      <c r="G2435" s="213"/>
      <c r="H2435" s="213"/>
      <c r="I2435" s="213"/>
      <c r="J2435" s="213"/>
      <c r="K2435" s="213"/>
      <c r="L2435" s="213"/>
      <c r="M2435" s="213"/>
      <c r="N2435" s="213"/>
      <c r="O2435" s="213"/>
      <c r="P2435" s="213"/>
      <c r="Q2435" s="213"/>
      <c r="R2435" s="213"/>
      <c r="S2435" s="213"/>
      <c r="T2435" s="213"/>
      <c r="U2435" s="213"/>
      <c r="V2435" s="213"/>
      <c r="W2435" s="213"/>
      <c r="X2435" s="213"/>
      <c r="Y2435" s="213"/>
      <c r="Z2435" s="213"/>
      <c r="AA2435" s="213"/>
      <c r="AB2435" s="213"/>
      <c r="AC2435" s="213"/>
      <c r="AD2435" s="213"/>
      <c r="AE2435" s="213"/>
      <c r="AF2435" s="213"/>
      <c r="AG2435" s="213"/>
      <c r="AH2435" s="213"/>
      <c r="AI2435" s="213"/>
      <c r="AJ2435" s="213"/>
      <c r="AK2435" s="213"/>
      <c r="AL2435" s="213"/>
      <c r="AM2435" s="213"/>
      <c r="AN2435" s="213"/>
      <c r="AO2435" s="213"/>
      <c r="AP2435" s="213"/>
      <c r="AQ2435" s="213"/>
      <c r="AR2435" s="213"/>
      <c r="AS2435" s="213"/>
      <c r="AT2435" s="213"/>
    </row>
    <row r="2436" spans="1:46" ht="12.75" customHeight="1">
      <c r="A2436" s="16"/>
      <c r="B2436" s="213"/>
      <c r="C2436" s="213"/>
      <c r="D2436" s="213"/>
      <c r="E2436" s="213"/>
      <c r="F2436" s="213"/>
      <c r="G2436" s="213"/>
      <c r="H2436" s="213"/>
      <c r="I2436" s="213"/>
      <c r="J2436" s="213"/>
      <c r="K2436" s="213"/>
      <c r="L2436" s="213"/>
      <c r="M2436" s="213"/>
      <c r="N2436" s="213"/>
      <c r="O2436" s="213"/>
      <c r="P2436" s="213"/>
      <c r="Q2436" s="213"/>
      <c r="R2436" s="213"/>
      <c r="S2436" s="213"/>
      <c r="T2436" s="213"/>
      <c r="U2436" s="213"/>
      <c r="V2436" s="213"/>
      <c r="W2436" s="213"/>
      <c r="X2436" s="213"/>
      <c r="Y2436" s="213"/>
      <c r="Z2436" s="213"/>
      <c r="AA2436" s="213"/>
      <c r="AB2436" s="213"/>
      <c r="AC2436" s="213"/>
      <c r="AD2436" s="213"/>
      <c r="AE2436" s="213"/>
      <c r="AF2436" s="213"/>
      <c r="AG2436" s="213"/>
      <c r="AH2436" s="213"/>
      <c r="AI2436" s="213"/>
      <c r="AJ2436" s="213"/>
      <c r="AK2436" s="213"/>
      <c r="AL2436" s="213"/>
      <c r="AM2436" s="213"/>
      <c r="AN2436" s="213"/>
      <c r="AO2436" s="213"/>
      <c r="AP2436" s="213"/>
      <c r="AQ2436" s="213"/>
      <c r="AR2436" s="213"/>
      <c r="AS2436" s="213"/>
      <c r="AT2436" s="213"/>
    </row>
    <row r="2437" spans="1:46" ht="12.75" customHeight="1">
      <c r="F2437" s="48"/>
      <c r="G2437" s="48"/>
      <c r="H2437" s="48"/>
      <c r="I2437" s="48"/>
      <c r="J2437" s="48"/>
      <c r="K2437" s="48"/>
      <c r="L2437" s="48"/>
      <c r="M2437" s="48"/>
      <c r="N2437" s="48"/>
      <c r="O2437" s="48"/>
      <c r="P2437" s="48"/>
      <c r="Q2437" s="48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48"/>
      <c r="AF2437" s="48"/>
      <c r="AG2437" s="48"/>
      <c r="AH2437" s="48"/>
      <c r="AI2437" s="48"/>
      <c r="AJ2437" s="48"/>
      <c r="AK2437" s="48"/>
      <c r="AL2437" s="48"/>
      <c r="AM2437" s="48"/>
      <c r="AN2437" s="48"/>
      <c r="AO2437" s="48"/>
      <c r="AP2437" s="48"/>
      <c r="AQ2437" s="48"/>
      <c r="AR2437" s="48"/>
    </row>
    <row r="2438" spans="1:46" ht="12.75" customHeight="1">
      <c r="B2438" s="49" t="s">
        <v>32</v>
      </c>
      <c r="C2438" s="50"/>
      <c r="D2438" s="50"/>
      <c r="E2438" s="50"/>
      <c r="F2438" s="50"/>
      <c r="G2438" s="50"/>
      <c r="H2438" s="50"/>
      <c r="I2438" s="50"/>
      <c r="J2438" s="50"/>
      <c r="K2438" s="50"/>
      <c r="L2438" s="50"/>
      <c r="M2438" s="50"/>
      <c r="N2438" s="50"/>
      <c r="O2438" s="50"/>
      <c r="P2438" s="50"/>
      <c r="Q2438" s="50"/>
      <c r="R2438" s="50"/>
      <c r="S2438" s="50"/>
      <c r="T2438" s="50"/>
      <c r="U2438" s="50"/>
      <c r="V2438" s="50"/>
      <c r="W2438" s="50"/>
      <c r="X2438" s="50"/>
      <c r="Y2438" s="50"/>
      <c r="Z2438" s="50"/>
      <c r="AA2438" s="50"/>
      <c r="AB2438" s="50"/>
      <c r="AC2438" s="50"/>
      <c r="AD2438" s="50"/>
      <c r="AE2438" s="50"/>
      <c r="AF2438" s="50"/>
      <c r="AG2438" s="50"/>
      <c r="AH2438" s="50"/>
      <c r="AI2438" s="50"/>
      <c r="AJ2438" s="50"/>
      <c r="AK2438" s="50"/>
      <c r="AL2438" s="50"/>
      <c r="AM2438" s="50"/>
      <c r="AN2438" s="50"/>
      <c r="AO2438" s="50"/>
      <c r="AP2438" s="50"/>
      <c r="AQ2438" s="50"/>
      <c r="AR2438" s="50"/>
      <c r="AS2438" s="50"/>
      <c r="AT2438" s="51"/>
    </row>
    <row r="2439" spans="1:46" ht="12.75" customHeight="1">
      <c r="B2439" s="52" t="s">
        <v>658</v>
      </c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53"/>
      <c r="AC2439" s="53"/>
      <c r="AD2439" s="53"/>
      <c r="AE2439" s="53"/>
      <c r="AF2439" s="53"/>
      <c r="AG2439" s="53"/>
      <c r="AH2439" s="53"/>
      <c r="AI2439" s="53"/>
      <c r="AJ2439" s="53"/>
      <c r="AK2439" s="53"/>
      <c r="AL2439" s="53"/>
      <c r="AM2439" s="53"/>
      <c r="AN2439" s="53"/>
      <c r="AO2439" s="53"/>
      <c r="AP2439" s="53"/>
      <c r="AQ2439" s="53"/>
      <c r="AR2439" s="53"/>
      <c r="AS2439" s="53"/>
      <c r="AT2439" s="54"/>
    </row>
    <row r="2440" spans="1:46" ht="12.75" customHeight="1">
      <c r="B2440" s="55"/>
      <c r="C2440" s="56"/>
      <c r="D2440" s="56"/>
      <c r="E2440" s="56"/>
      <c r="F2440" s="56"/>
      <c r="G2440" s="56"/>
      <c r="H2440" s="56"/>
      <c r="I2440" s="56"/>
      <c r="J2440" s="56"/>
      <c r="K2440" s="56"/>
      <c r="L2440" s="56"/>
      <c r="M2440" s="56"/>
      <c r="N2440" s="56"/>
      <c r="O2440" s="56"/>
      <c r="P2440" s="56"/>
      <c r="Q2440" s="56"/>
      <c r="R2440" s="56"/>
      <c r="S2440" s="56"/>
      <c r="T2440" s="56"/>
      <c r="U2440" s="56"/>
      <c r="V2440" s="56"/>
      <c r="W2440" s="56"/>
      <c r="X2440" s="56"/>
      <c r="Y2440" s="56"/>
      <c r="Z2440" s="56"/>
      <c r="AA2440" s="56"/>
      <c r="AB2440" s="56"/>
      <c r="AC2440" s="56"/>
      <c r="AD2440" s="56"/>
      <c r="AE2440" s="56"/>
      <c r="AF2440" s="56"/>
      <c r="AG2440" s="56"/>
      <c r="AH2440" s="56"/>
      <c r="AI2440" s="56"/>
      <c r="AJ2440" s="56"/>
      <c r="AK2440" s="56"/>
      <c r="AL2440" s="56"/>
      <c r="AM2440" s="56"/>
      <c r="AN2440" s="56"/>
      <c r="AO2440" s="56"/>
      <c r="AP2440" s="56"/>
      <c r="AQ2440" s="56"/>
      <c r="AR2440" s="56"/>
      <c r="AS2440" s="56"/>
      <c r="AT2440" s="57"/>
    </row>
    <row r="2441" spans="1:46" ht="12.75" customHeight="1">
      <c r="B2441" s="58"/>
      <c r="C2441" s="59"/>
      <c r="D2441" s="59"/>
      <c r="E2441" s="59"/>
      <c r="F2441" s="59"/>
      <c r="G2441" s="59"/>
      <c r="H2441" s="59"/>
      <c r="I2441" s="59"/>
      <c r="J2441" s="59"/>
      <c r="K2441" s="59"/>
      <c r="L2441" s="59"/>
      <c r="M2441" s="59"/>
      <c r="N2441" s="59"/>
      <c r="O2441" s="59"/>
      <c r="P2441" s="59"/>
      <c r="Q2441" s="59"/>
      <c r="R2441" s="59"/>
      <c r="S2441" s="59"/>
      <c r="T2441" s="59"/>
      <c r="U2441" s="59"/>
      <c r="V2441" s="59"/>
      <c r="W2441" s="59"/>
      <c r="X2441" s="59"/>
      <c r="Y2441" s="59"/>
      <c r="Z2441" s="59"/>
      <c r="AA2441" s="59"/>
      <c r="AB2441" s="59"/>
      <c r="AC2441" s="59"/>
      <c r="AD2441" s="59"/>
      <c r="AE2441" s="59"/>
      <c r="AF2441" s="59"/>
      <c r="AG2441" s="59"/>
      <c r="AH2441" s="59"/>
      <c r="AI2441" s="59"/>
      <c r="AJ2441" s="59"/>
      <c r="AK2441" s="59"/>
      <c r="AL2441" s="59"/>
      <c r="AM2441" s="59"/>
      <c r="AN2441" s="59"/>
      <c r="AO2441" s="59"/>
      <c r="AP2441" s="59"/>
      <c r="AQ2441" s="59"/>
      <c r="AR2441" s="59"/>
      <c r="AS2441" s="59"/>
      <c r="AT2441" s="60"/>
    </row>
    <row r="2443" spans="1:46" ht="12.75" customHeight="1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9"/>
      <c r="AG2443" s="9"/>
      <c r="AH2443" s="9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  <c r="AS2443" s="9"/>
      <c r="AT2443" s="9"/>
    </row>
    <row r="2444" spans="1:46" ht="12.75" customHeight="1">
      <c r="A2444" s="68"/>
      <c r="B2444" s="153" t="s">
        <v>668</v>
      </c>
      <c r="C2444" s="153"/>
      <c r="D2444" s="153"/>
      <c r="E2444" s="153"/>
      <c r="F2444" s="153"/>
      <c r="G2444" s="153"/>
      <c r="H2444" s="153"/>
      <c r="I2444" s="153"/>
      <c r="J2444" s="153"/>
      <c r="K2444" s="153"/>
      <c r="L2444" s="153"/>
      <c r="M2444" s="153"/>
      <c r="N2444" s="153"/>
      <c r="O2444" s="153"/>
      <c r="P2444" s="153"/>
      <c r="Q2444" s="153"/>
      <c r="R2444" s="153"/>
      <c r="S2444" s="153"/>
      <c r="T2444" s="150" t="s">
        <v>11</v>
      </c>
      <c r="U2444" s="151"/>
      <c r="V2444" s="151"/>
      <c r="W2444" s="151"/>
      <c r="X2444" s="67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  <c r="AM2444" s="16"/>
      <c r="AN2444" s="16"/>
      <c r="AO2444" s="16"/>
      <c r="AP2444" s="16"/>
      <c r="AQ2444" s="16"/>
      <c r="AR2444" s="3"/>
      <c r="AS2444" s="1"/>
      <c r="AT2444" s="3"/>
    </row>
    <row r="2445" spans="1:46" ht="12.75" customHeight="1">
      <c r="A2445" s="69"/>
      <c r="B2445" s="154"/>
      <c r="C2445" s="154"/>
      <c r="D2445" s="154"/>
      <c r="E2445" s="154"/>
      <c r="F2445" s="154"/>
      <c r="G2445" s="154"/>
      <c r="H2445" s="154"/>
      <c r="I2445" s="154"/>
      <c r="J2445" s="154"/>
      <c r="K2445" s="154"/>
      <c r="L2445" s="154"/>
      <c r="M2445" s="154"/>
      <c r="N2445" s="154"/>
      <c r="O2445" s="154"/>
      <c r="P2445" s="154"/>
      <c r="Q2445" s="154"/>
      <c r="R2445" s="154"/>
      <c r="S2445" s="154"/>
      <c r="T2445" s="152"/>
      <c r="U2445" s="152"/>
      <c r="V2445" s="152"/>
      <c r="W2445" s="152"/>
      <c r="X2445" s="67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  <c r="AM2445" s="16"/>
      <c r="AN2445" s="16"/>
      <c r="AO2445" s="16"/>
      <c r="AP2445" s="16"/>
      <c r="AQ2445" s="16"/>
      <c r="AR2445" s="3"/>
      <c r="AS2445" s="3"/>
      <c r="AT2445" s="3"/>
    </row>
    <row r="2446" spans="1:46" ht="12.75" customHeight="1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96" t="s">
        <v>669</v>
      </c>
      <c r="AF2446" s="96"/>
      <c r="AG2446" s="96"/>
      <c r="AH2446" s="96"/>
      <c r="AI2446" s="96"/>
      <c r="AJ2446" s="96"/>
      <c r="AK2446" s="96"/>
      <c r="AL2446" s="96"/>
      <c r="AM2446" s="96"/>
      <c r="AN2446" s="96"/>
      <c r="AO2446" s="96"/>
      <c r="AP2446" s="96"/>
      <c r="AQ2446" s="96"/>
      <c r="AR2446" s="96"/>
      <c r="AS2446" s="96"/>
      <c r="AT2446" s="96"/>
    </row>
    <row r="2447" spans="1:46" ht="12.75" customHeight="1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4"/>
      <c r="AC2447" s="4"/>
      <c r="AD2447" s="4"/>
    </row>
    <row r="2448" spans="1:46" ht="12.75" customHeight="1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16"/>
      <c r="AQ2448" s="16"/>
      <c r="AR2448" s="8"/>
      <c r="AS2448" s="8"/>
      <c r="AT2448" s="8"/>
    </row>
    <row r="2449" spans="1:46" ht="12.75" customHeight="1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6"/>
      <c r="AC2449" s="6"/>
      <c r="AD2449" s="6"/>
      <c r="AE2449" s="6"/>
      <c r="AF2449" s="6"/>
      <c r="AG2449" s="6"/>
      <c r="AH2449" s="6"/>
      <c r="AI2449" s="7" t="s">
        <v>34</v>
      </c>
      <c r="AJ2449" s="6"/>
      <c r="AK2449" s="6"/>
      <c r="AL2449" s="6"/>
      <c r="AM2449" s="6"/>
      <c r="AN2449" s="6"/>
      <c r="AO2449" s="6"/>
      <c r="AP2449" s="16"/>
      <c r="AQ2449" s="16"/>
      <c r="AR2449" s="8"/>
      <c r="AS2449" s="8"/>
      <c r="AT2449" s="8"/>
    </row>
    <row r="2450" spans="1:46" ht="12.75" customHeight="1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16"/>
      <c r="AQ2450" s="16"/>
      <c r="AR2450" s="8"/>
      <c r="AS2450" s="8"/>
      <c r="AT2450" s="8"/>
    </row>
    <row r="2451" spans="1:46" ht="12.75" customHeight="1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87" t="s">
        <v>37</v>
      </c>
      <c r="AC2451" s="87"/>
      <c r="AD2451" s="87"/>
      <c r="AE2451" s="87"/>
      <c r="AF2451" s="87"/>
      <c r="AG2451" s="87"/>
      <c r="AH2451" s="87"/>
      <c r="AI2451" s="6"/>
      <c r="AJ2451" s="6"/>
      <c r="AK2451" s="6"/>
      <c r="AL2451" s="6"/>
      <c r="AM2451" s="6"/>
      <c r="AN2451" s="6"/>
      <c r="AO2451" s="6"/>
      <c r="AP2451" s="16"/>
      <c r="AQ2451" s="16"/>
      <c r="AR2451" s="8"/>
      <c r="AS2451" s="8"/>
      <c r="AT2451" s="8"/>
    </row>
    <row r="2452" spans="1:46" ht="12.75" customHeight="1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84" t="s">
        <v>38</v>
      </c>
      <c r="AC2452" s="84"/>
      <c r="AD2452" s="84"/>
      <c r="AE2452" s="84"/>
      <c r="AF2452" s="84"/>
      <c r="AG2452" s="84"/>
      <c r="AH2452" s="84"/>
      <c r="AI2452" s="84"/>
      <c r="AJ2452" s="85"/>
      <c r="AK2452" s="85"/>
      <c r="AL2452" s="85"/>
      <c r="AM2452" s="85"/>
      <c r="AN2452" s="85"/>
      <c r="AO2452" s="85"/>
      <c r="AP2452" s="16"/>
      <c r="AQ2452" s="16"/>
      <c r="AR2452" s="8"/>
      <c r="AS2452" s="8"/>
      <c r="AT2452" s="8"/>
    </row>
    <row r="2453" spans="1:46" ht="12.75" customHeight="1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86" t="s">
        <v>39</v>
      </c>
      <c r="AC2453" s="87"/>
      <c r="AD2453" s="87"/>
      <c r="AE2453" s="87"/>
      <c r="AF2453" s="87"/>
      <c r="AG2453" s="87"/>
      <c r="AH2453" s="87"/>
      <c r="AI2453" s="87"/>
      <c r="AJ2453" s="88"/>
      <c r="AK2453" s="88"/>
      <c r="AL2453" s="88"/>
      <c r="AM2453" s="88"/>
      <c r="AN2453" s="88"/>
      <c r="AO2453" s="88"/>
      <c r="AP2453" s="16"/>
      <c r="AQ2453" s="16"/>
      <c r="AR2453" s="8"/>
      <c r="AS2453" s="8"/>
      <c r="AT2453" s="8"/>
    </row>
    <row r="2454" spans="1:46" ht="12.75" customHeight="1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  <c r="AM2454" s="16"/>
      <c r="AN2454" s="16"/>
      <c r="AO2454" s="16"/>
      <c r="AP2454" s="16"/>
      <c r="AQ2454" s="16"/>
      <c r="AR2454" s="8"/>
      <c r="AS2454" s="8"/>
      <c r="AT2454" s="8"/>
    </row>
    <row r="2455" spans="1:46" ht="12.75" customHeight="1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72" t="s">
        <v>12</v>
      </c>
      <c r="AG2455" s="173"/>
      <c r="AH2455" s="173"/>
      <c r="AI2455" s="173"/>
      <c r="AJ2455" s="173"/>
      <c r="AK2455" s="174"/>
      <c r="AL2455" s="172" t="s">
        <v>13</v>
      </c>
      <c r="AM2455" s="173"/>
      <c r="AN2455" s="173"/>
      <c r="AO2455" s="173"/>
      <c r="AP2455" s="173"/>
      <c r="AQ2455" s="174"/>
      <c r="AR2455" s="8"/>
      <c r="AS2455" s="8"/>
      <c r="AT2455" s="8"/>
    </row>
    <row r="2456" spans="1:46" ht="12.75" customHeight="1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55"/>
      <c r="AG2456" s="156"/>
      <c r="AH2456" s="156"/>
      <c r="AI2456" s="156"/>
      <c r="AJ2456" s="156"/>
      <c r="AK2456" s="157"/>
      <c r="AL2456" s="155"/>
      <c r="AM2456" s="156"/>
      <c r="AN2456" s="156"/>
      <c r="AO2456" s="156"/>
      <c r="AP2456" s="156"/>
      <c r="AQ2456" s="157"/>
      <c r="AR2456" s="8"/>
      <c r="AS2456" s="8"/>
      <c r="AT2456" s="8"/>
    </row>
    <row r="2457" spans="1:46" ht="12.75" customHeight="1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58"/>
      <c r="AG2457" s="151"/>
      <c r="AH2457" s="151"/>
      <c r="AI2457" s="151"/>
      <c r="AJ2457" s="151"/>
      <c r="AK2457" s="159"/>
      <c r="AL2457" s="158"/>
      <c r="AM2457" s="151"/>
      <c r="AN2457" s="151"/>
      <c r="AO2457" s="151"/>
      <c r="AP2457" s="151"/>
      <c r="AQ2457" s="159"/>
      <c r="AR2457" s="8"/>
      <c r="AS2457" s="8"/>
      <c r="AT2457" s="8"/>
    </row>
    <row r="2458" spans="1:46" ht="12.75" customHeight="1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58"/>
      <c r="AG2458" s="151"/>
      <c r="AH2458" s="151"/>
      <c r="AI2458" s="151"/>
      <c r="AJ2458" s="151"/>
      <c r="AK2458" s="159"/>
      <c r="AL2458" s="158"/>
      <c r="AM2458" s="151"/>
      <c r="AN2458" s="151"/>
      <c r="AO2458" s="151"/>
      <c r="AP2458" s="151"/>
      <c r="AQ2458" s="159"/>
      <c r="AR2458" s="8"/>
      <c r="AS2458" s="8"/>
      <c r="AT2458" s="8"/>
    </row>
    <row r="2459" spans="1:46" ht="12.75" customHeight="1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0"/>
      <c r="AG2459" s="152"/>
      <c r="AH2459" s="152"/>
      <c r="AI2459" s="152"/>
      <c r="AJ2459" s="152"/>
      <c r="AK2459" s="161"/>
      <c r="AL2459" s="160"/>
      <c r="AM2459" s="152"/>
      <c r="AN2459" s="152"/>
      <c r="AO2459" s="152"/>
      <c r="AP2459" s="152"/>
      <c r="AQ2459" s="161"/>
      <c r="AR2459" s="8"/>
      <c r="AS2459" s="8"/>
      <c r="AT2459" s="8"/>
    </row>
    <row r="2460" spans="1:46" ht="12.75" customHeight="1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  <c r="AM2460" s="16"/>
      <c r="AN2460" s="16"/>
      <c r="AO2460" s="16"/>
      <c r="AP2460" s="16"/>
      <c r="AQ2460" s="16"/>
      <c r="AR2460" s="8"/>
      <c r="AS2460" s="8"/>
      <c r="AT2460" s="8"/>
    </row>
    <row r="2461" spans="1:46" ht="12.75" customHeight="1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  <c r="AM2461" s="16"/>
      <c r="AN2461" s="16"/>
      <c r="AO2461" s="16"/>
      <c r="AP2461" s="16"/>
      <c r="AQ2461" s="16"/>
      <c r="AR2461" s="8"/>
      <c r="AS2461" s="8"/>
      <c r="AT2461" s="8"/>
    </row>
    <row r="2462" spans="1:46" ht="12.75" customHeight="1">
      <c r="A2462" s="16"/>
      <c r="B2462" s="162" t="s">
        <v>670</v>
      </c>
      <c r="C2462" s="162"/>
      <c r="D2462" s="162"/>
      <c r="E2462" s="162"/>
      <c r="F2462" s="162"/>
      <c r="G2462" s="162"/>
      <c r="H2462" s="162"/>
      <c r="I2462" s="162"/>
      <c r="J2462" s="162"/>
      <c r="K2462" s="162"/>
      <c r="L2462" s="162"/>
      <c r="M2462" s="162"/>
      <c r="N2462" s="162"/>
      <c r="O2462" s="162"/>
      <c r="P2462" s="162"/>
      <c r="Q2462" s="162"/>
      <c r="R2462" s="162"/>
      <c r="S2462" s="162"/>
      <c r="T2462" s="162"/>
      <c r="U2462" s="162"/>
      <c r="V2462" s="162"/>
      <c r="W2462" s="162"/>
      <c r="X2462" s="162"/>
      <c r="Y2462" s="162"/>
      <c r="Z2462" s="162"/>
      <c r="AA2462" s="162"/>
      <c r="AB2462" s="162"/>
      <c r="AC2462" s="162"/>
      <c r="AD2462" s="162"/>
      <c r="AE2462" s="162"/>
      <c r="AF2462" s="162"/>
      <c r="AG2462" s="162"/>
      <c r="AH2462" s="162"/>
      <c r="AI2462" s="162"/>
      <c r="AJ2462" s="162"/>
      <c r="AK2462" s="162"/>
      <c r="AL2462" s="162"/>
      <c r="AM2462" s="162"/>
      <c r="AN2462" s="162"/>
      <c r="AO2462" s="162"/>
      <c r="AP2462" s="162"/>
      <c r="AQ2462" s="162"/>
      <c r="AR2462" s="162"/>
      <c r="AS2462" s="162"/>
      <c r="AT2462" s="8"/>
    </row>
    <row r="2463" spans="1:46" ht="12.75" customHeight="1">
      <c r="A2463" s="16"/>
      <c r="B2463" s="162"/>
      <c r="C2463" s="162"/>
      <c r="D2463" s="162"/>
      <c r="E2463" s="162"/>
      <c r="F2463" s="162"/>
      <c r="G2463" s="162"/>
      <c r="H2463" s="162"/>
      <c r="I2463" s="162"/>
      <c r="J2463" s="162"/>
      <c r="K2463" s="162"/>
      <c r="L2463" s="162"/>
      <c r="M2463" s="162"/>
      <c r="N2463" s="162"/>
      <c r="O2463" s="162"/>
      <c r="P2463" s="162"/>
      <c r="Q2463" s="162"/>
      <c r="R2463" s="162"/>
      <c r="S2463" s="162"/>
      <c r="T2463" s="162"/>
      <c r="U2463" s="162"/>
      <c r="V2463" s="162"/>
      <c r="W2463" s="162"/>
      <c r="X2463" s="162"/>
      <c r="Y2463" s="162"/>
      <c r="Z2463" s="162"/>
      <c r="AA2463" s="162"/>
      <c r="AB2463" s="162"/>
      <c r="AC2463" s="162"/>
      <c r="AD2463" s="162"/>
      <c r="AE2463" s="162"/>
      <c r="AF2463" s="162"/>
      <c r="AG2463" s="162"/>
      <c r="AH2463" s="162"/>
      <c r="AI2463" s="162"/>
      <c r="AJ2463" s="162"/>
      <c r="AK2463" s="162"/>
      <c r="AL2463" s="162"/>
      <c r="AM2463" s="162"/>
      <c r="AN2463" s="162"/>
      <c r="AO2463" s="162"/>
      <c r="AP2463" s="162"/>
      <c r="AQ2463" s="162"/>
      <c r="AR2463" s="162"/>
      <c r="AS2463" s="162"/>
      <c r="AT2463" s="8"/>
    </row>
    <row r="2464" spans="1:46" ht="12.75" customHeight="1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  <c r="AM2464" s="16"/>
      <c r="AN2464" s="16"/>
      <c r="AO2464" s="16"/>
      <c r="AP2464" s="16"/>
      <c r="AQ2464" s="16"/>
      <c r="AR2464" s="8"/>
      <c r="AS2464" s="8"/>
      <c r="AT2464" s="8"/>
    </row>
    <row r="2465" spans="1:46" ht="12.75" customHeight="1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  <c r="AM2465" s="16"/>
      <c r="AN2465" s="16"/>
      <c r="AO2465" s="16"/>
      <c r="AP2465" s="16"/>
      <c r="AQ2465" s="16"/>
      <c r="AR2465" s="8"/>
      <c r="AS2465" s="8"/>
      <c r="AT2465" s="8"/>
    </row>
    <row r="2466" spans="1:46" ht="12.75" customHeight="1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  <c r="AM2466" s="16"/>
      <c r="AN2466" s="16"/>
      <c r="AO2466" s="16"/>
      <c r="AP2466" s="16"/>
      <c r="AQ2466" s="16"/>
      <c r="AR2466" s="8"/>
      <c r="AS2466" s="8"/>
      <c r="AT2466" s="8"/>
    </row>
    <row r="2467" spans="1:46" ht="12.75" customHeight="1">
      <c r="A2467" s="16"/>
      <c r="B2467" s="16" t="s">
        <v>14</v>
      </c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  <c r="AM2467" s="16"/>
      <c r="AN2467" s="16"/>
      <c r="AO2467" s="16"/>
      <c r="AP2467" s="16"/>
      <c r="AQ2467" s="16"/>
      <c r="AR2467" s="8"/>
      <c r="AS2467" s="8"/>
      <c r="AT2467" s="8"/>
    </row>
    <row r="2468" spans="1:46" ht="12.75" customHeight="1" thickBot="1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  <c r="AM2468" s="16"/>
      <c r="AN2468" s="16"/>
      <c r="AO2468" s="16"/>
      <c r="AP2468" s="16"/>
      <c r="AQ2468" s="16"/>
      <c r="AR2468" s="8"/>
      <c r="AS2468" s="8"/>
      <c r="AT2468" s="8"/>
    </row>
    <row r="2469" spans="1:46" ht="25.5" customHeight="1" thickBot="1">
      <c r="A2469" s="16"/>
      <c r="B2469" s="17" t="s">
        <v>15</v>
      </c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9"/>
      <c r="Q2469" s="163">
        <v>22841</v>
      </c>
      <c r="R2469" s="164"/>
      <c r="S2469" s="164"/>
      <c r="T2469" s="164"/>
      <c r="U2469" s="164"/>
      <c r="V2469" s="164"/>
      <c r="W2469" s="164"/>
      <c r="X2469" s="164"/>
      <c r="Y2469" s="164"/>
      <c r="Z2469" s="164"/>
      <c r="AA2469" s="165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  <c r="AM2469" s="16"/>
      <c r="AN2469" s="16"/>
      <c r="AO2469" s="16"/>
      <c r="AP2469" s="16"/>
      <c r="AQ2469" s="16"/>
      <c r="AR2469" s="8"/>
      <c r="AS2469" s="8"/>
      <c r="AT2469" s="8"/>
    </row>
    <row r="2470" spans="1:46" ht="12.75" customHeight="1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  <c r="AM2470" s="16"/>
      <c r="AN2470" s="16"/>
      <c r="AO2470" s="16"/>
      <c r="AP2470" s="16"/>
      <c r="AQ2470" s="16"/>
      <c r="AR2470" s="8"/>
      <c r="AS2470" s="8"/>
      <c r="AT2470" s="8"/>
    </row>
    <row r="2471" spans="1:46" ht="12.75" customHeight="1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  <c r="AM2471" s="16"/>
      <c r="AN2471" s="16"/>
      <c r="AO2471" s="16"/>
      <c r="AP2471" s="16"/>
      <c r="AQ2471" s="16"/>
      <c r="AR2471" s="8"/>
      <c r="AS2471" s="8"/>
      <c r="AT2471" s="8"/>
    </row>
    <row r="2472" spans="1:46" ht="12.75" customHeight="1" thickBot="1">
      <c r="A2472" s="16"/>
      <c r="B2472" s="16" t="s">
        <v>16</v>
      </c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  <c r="AM2472" s="16"/>
      <c r="AN2472" s="16"/>
      <c r="AO2472" s="16"/>
      <c r="AP2472" s="16"/>
      <c r="AQ2472" s="16"/>
      <c r="AR2472" s="8"/>
      <c r="AS2472" s="8"/>
      <c r="AT2472" s="8"/>
    </row>
    <row r="2473" spans="1:46" ht="18" customHeight="1" thickBot="1">
      <c r="A2473" s="16"/>
      <c r="B2473" s="166" t="s">
        <v>7</v>
      </c>
      <c r="C2473" s="167"/>
      <c r="D2473" s="167"/>
      <c r="E2473" s="167"/>
      <c r="F2473" s="167"/>
      <c r="G2473" s="167"/>
      <c r="H2473" s="167"/>
      <c r="I2473" s="167"/>
      <c r="J2473" s="167"/>
      <c r="K2473" s="167"/>
      <c r="L2473" s="167"/>
      <c r="M2473" s="167"/>
      <c r="N2473" s="167"/>
      <c r="O2473" s="167"/>
      <c r="P2473" s="167"/>
      <c r="Q2473" s="167"/>
      <c r="R2473" s="167"/>
      <c r="S2473" s="167"/>
      <c r="T2473" s="167"/>
      <c r="U2473" s="167"/>
      <c r="V2473" s="167"/>
      <c r="W2473" s="167"/>
      <c r="X2473" s="167"/>
      <c r="Y2473" s="167"/>
      <c r="Z2473" s="167"/>
      <c r="AA2473" s="167"/>
      <c r="AB2473" s="167"/>
      <c r="AC2473" s="167"/>
      <c r="AD2473" s="167"/>
      <c r="AE2473" s="167"/>
      <c r="AF2473" s="167"/>
      <c r="AG2473" s="167"/>
      <c r="AH2473" s="167"/>
      <c r="AI2473" s="168"/>
      <c r="AJ2473" s="169" t="s">
        <v>17</v>
      </c>
      <c r="AK2473" s="170"/>
      <c r="AL2473" s="170"/>
      <c r="AM2473" s="170"/>
      <c r="AN2473" s="170"/>
      <c r="AO2473" s="170"/>
      <c r="AP2473" s="170"/>
      <c r="AQ2473" s="170"/>
      <c r="AR2473" s="170"/>
      <c r="AS2473" s="170"/>
      <c r="AT2473" s="171"/>
    </row>
    <row r="2474" spans="1:46" ht="18.75" customHeight="1">
      <c r="A2474" s="16"/>
      <c r="B2474" s="20" t="s">
        <v>18</v>
      </c>
      <c r="C2474" s="21"/>
      <c r="D2474" s="21"/>
      <c r="E2474" s="21"/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  <c r="W2474" s="23"/>
      <c r="X2474" s="21"/>
      <c r="Y2474" s="21"/>
      <c r="Z2474" s="21"/>
      <c r="AA2474" s="21"/>
      <c r="AB2474" s="21"/>
      <c r="AC2474" s="22"/>
      <c r="AD2474" s="23"/>
      <c r="AE2474" s="21"/>
      <c r="AF2474" s="21"/>
      <c r="AG2474" s="21"/>
      <c r="AH2474" s="21"/>
      <c r="AI2474" s="24"/>
      <c r="AJ2474" s="178">
        <f>SUM(AJ2475:AT2479)</f>
        <v>25090</v>
      </c>
      <c r="AK2474" s="179"/>
      <c r="AL2474" s="179"/>
      <c r="AM2474" s="179"/>
      <c r="AN2474" s="179"/>
      <c r="AO2474" s="179"/>
      <c r="AP2474" s="179"/>
      <c r="AQ2474" s="179"/>
      <c r="AR2474" s="179"/>
      <c r="AS2474" s="179"/>
      <c r="AT2474" s="180"/>
    </row>
    <row r="2475" spans="1:46" ht="12.75" customHeight="1">
      <c r="A2475" s="16"/>
      <c r="B2475" s="181" t="s">
        <v>19</v>
      </c>
      <c r="C2475" s="182"/>
      <c r="D2475" s="182"/>
      <c r="E2475" s="182"/>
      <c r="F2475" s="25" t="s">
        <v>20</v>
      </c>
      <c r="G2475" s="25"/>
      <c r="H2475" s="25"/>
      <c r="I2475" s="25"/>
      <c r="J2475" s="25"/>
      <c r="K2475" s="25"/>
      <c r="L2475" s="25"/>
      <c r="M2475" s="25"/>
      <c r="N2475" s="25"/>
      <c r="O2475" s="25"/>
      <c r="P2475" s="25"/>
      <c r="Q2475" s="25"/>
      <c r="R2475" s="25" t="s">
        <v>21</v>
      </c>
      <c r="S2475" s="26"/>
      <c r="T2475" s="25"/>
      <c r="U2475" s="25"/>
      <c r="V2475" s="25"/>
      <c r="W2475" s="188" t="s">
        <v>673</v>
      </c>
      <c r="X2475" s="189"/>
      <c r="Y2475" s="189"/>
      <c r="Z2475" s="189"/>
      <c r="AA2475" s="189"/>
      <c r="AB2475" s="189"/>
      <c r="AC2475" s="27" t="s">
        <v>22</v>
      </c>
      <c r="AD2475" s="188" t="s">
        <v>676</v>
      </c>
      <c r="AE2475" s="189"/>
      <c r="AF2475" s="189"/>
      <c r="AG2475" s="189"/>
      <c r="AH2475" s="189"/>
      <c r="AI2475" s="190"/>
      <c r="AJ2475" s="191">
        <v>8418</v>
      </c>
      <c r="AK2475" s="192"/>
      <c r="AL2475" s="192"/>
      <c r="AM2475" s="192"/>
      <c r="AN2475" s="192"/>
      <c r="AO2475" s="192"/>
      <c r="AP2475" s="192"/>
      <c r="AQ2475" s="192"/>
      <c r="AR2475" s="192"/>
      <c r="AS2475" s="192"/>
      <c r="AT2475" s="193"/>
    </row>
    <row r="2476" spans="1:46" ht="12.75" customHeight="1">
      <c r="A2476" s="16"/>
      <c r="B2476" s="183"/>
      <c r="C2476" s="184"/>
      <c r="D2476" s="184"/>
      <c r="E2476" s="184"/>
      <c r="F2476" s="28" t="s">
        <v>23</v>
      </c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 t="s">
        <v>21</v>
      </c>
      <c r="S2476" s="28"/>
      <c r="T2476" s="28"/>
      <c r="U2476" s="28"/>
      <c r="V2476" s="28"/>
      <c r="W2476" s="194" t="s">
        <v>674</v>
      </c>
      <c r="X2476" s="195"/>
      <c r="Y2476" s="195"/>
      <c r="Z2476" s="195"/>
      <c r="AA2476" s="195"/>
      <c r="AB2476" s="195"/>
      <c r="AC2476" s="29" t="s">
        <v>22</v>
      </c>
      <c r="AD2476" s="194" t="s">
        <v>675</v>
      </c>
      <c r="AE2476" s="195"/>
      <c r="AF2476" s="195"/>
      <c r="AG2476" s="195"/>
      <c r="AH2476" s="195"/>
      <c r="AI2476" s="196"/>
      <c r="AJ2476" s="197">
        <v>1418</v>
      </c>
      <c r="AK2476" s="198"/>
      <c r="AL2476" s="198"/>
      <c r="AM2476" s="198"/>
      <c r="AN2476" s="198"/>
      <c r="AO2476" s="198"/>
      <c r="AP2476" s="198"/>
      <c r="AQ2476" s="198"/>
      <c r="AR2476" s="198"/>
      <c r="AS2476" s="198"/>
      <c r="AT2476" s="199"/>
    </row>
    <row r="2477" spans="1:46" ht="12.75" customHeight="1">
      <c r="A2477" s="16"/>
      <c r="B2477" s="185"/>
      <c r="C2477" s="184"/>
      <c r="D2477" s="184"/>
      <c r="E2477" s="184"/>
      <c r="F2477" s="30" t="s">
        <v>24</v>
      </c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  <c r="Q2477" s="30"/>
      <c r="R2477" s="30" t="s">
        <v>21</v>
      </c>
      <c r="S2477" s="30"/>
      <c r="T2477" s="30"/>
      <c r="U2477" s="30"/>
      <c r="V2477" s="30"/>
      <c r="W2477" s="194" t="s">
        <v>679</v>
      </c>
      <c r="X2477" s="195"/>
      <c r="Y2477" s="195"/>
      <c r="Z2477" s="195"/>
      <c r="AA2477" s="195"/>
      <c r="AB2477" s="195"/>
      <c r="AC2477" s="29" t="s">
        <v>22</v>
      </c>
      <c r="AD2477" s="194" t="s">
        <v>680</v>
      </c>
      <c r="AE2477" s="195"/>
      <c r="AF2477" s="195"/>
      <c r="AG2477" s="195"/>
      <c r="AH2477" s="195"/>
      <c r="AI2477" s="196"/>
      <c r="AJ2477" s="197">
        <v>9418</v>
      </c>
      <c r="AK2477" s="198"/>
      <c r="AL2477" s="198"/>
      <c r="AM2477" s="198"/>
      <c r="AN2477" s="198"/>
      <c r="AO2477" s="198"/>
      <c r="AP2477" s="198"/>
      <c r="AQ2477" s="198"/>
      <c r="AR2477" s="198"/>
      <c r="AS2477" s="198"/>
      <c r="AT2477" s="199"/>
    </row>
    <row r="2478" spans="1:46" ht="12.75" customHeight="1">
      <c r="A2478" s="16"/>
      <c r="B2478" s="185"/>
      <c r="C2478" s="184"/>
      <c r="D2478" s="184"/>
      <c r="E2478" s="184"/>
      <c r="F2478" s="30" t="s">
        <v>25</v>
      </c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  <c r="R2478" s="30" t="s">
        <v>21</v>
      </c>
      <c r="S2478" s="30"/>
      <c r="T2478" s="30"/>
      <c r="U2478" s="30"/>
      <c r="V2478" s="30"/>
      <c r="W2478" s="200" t="s">
        <v>677</v>
      </c>
      <c r="X2478" s="201"/>
      <c r="Y2478" s="201"/>
      <c r="Z2478" s="201"/>
      <c r="AA2478" s="201"/>
      <c r="AB2478" s="201"/>
      <c r="AC2478" s="31" t="s">
        <v>22</v>
      </c>
      <c r="AD2478" s="200" t="s">
        <v>678</v>
      </c>
      <c r="AE2478" s="201"/>
      <c r="AF2478" s="201"/>
      <c r="AG2478" s="201"/>
      <c r="AH2478" s="201"/>
      <c r="AI2478" s="202"/>
      <c r="AJ2478" s="203">
        <v>3418</v>
      </c>
      <c r="AK2478" s="204"/>
      <c r="AL2478" s="204"/>
      <c r="AM2478" s="204"/>
      <c r="AN2478" s="204"/>
      <c r="AO2478" s="204"/>
      <c r="AP2478" s="204"/>
      <c r="AQ2478" s="204"/>
      <c r="AR2478" s="204"/>
      <c r="AS2478" s="204"/>
      <c r="AT2478" s="205"/>
    </row>
    <row r="2479" spans="1:46" ht="12.75" customHeight="1">
      <c r="A2479" s="16"/>
      <c r="B2479" s="186"/>
      <c r="C2479" s="187"/>
      <c r="D2479" s="187"/>
      <c r="E2479" s="187"/>
      <c r="F2479" s="32" t="s">
        <v>26</v>
      </c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3"/>
      <c r="X2479" s="34"/>
      <c r="Y2479" s="34"/>
      <c r="Z2479" s="34"/>
      <c r="AA2479" s="34"/>
      <c r="AB2479" s="34"/>
      <c r="AC2479" s="32"/>
      <c r="AD2479" s="33"/>
      <c r="AE2479" s="34"/>
      <c r="AF2479" s="34"/>
      <c r="AG2479" s="34"/>
      <c r="AH2479" s="34"/>
      <c r="AI2479" s="35"/>
      <c r="AJ2479" s="206">
        <v>2418</v>
      </c>
      <c r="AK2479" s="207"/>
      <c r="AL2479" s="207"/>
      <c r="AM2479" s="207"/>
      <c r="AN2479" s="207"/>
      <c r="AO2479" s="207"/>
      <c r="AP2479" s="207"/>
      <c r="AQ2479" s="207"/>
      <c r="AR2479" s="207"/>
      <c r="AS2479" s="207"/>
      <c r="AT2479" s="208"/>
    </row>
    <row r="2480" spans="1:46" ht="18.75" customHeight="1">
      <c r="A2480" s="16"/>
      <c r="B2480" s="36" t="s">
        <v>27</v>
      </c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37"/>
      <c r="AI2480" s="38"/>
      <c r="AJ2480" s="175">
        <v>0</v>
      </c>
      <c r="AK2480" s="176"/>
      <c r="AL2480" s="176"/>
      <c r="AM2480" s="176"/>
      <c r="AN2480" s="176"/>
      <c r="AO2480" s="176"/>
      <c r="AP2480" s="176"/>
      <c r="AQ2480" s="176"/>
      <c r="AR2480" s="176"/>
      <c r="AS2480" s="176"/>
      <c r="AT2480" s="177"/>
    </row>
    <row r="2481" spans="1:46" ht="18.75" customHeight="1">
      <c r="A2481" s="16"/>
      <c r="B2481" s="39" t="s">
        <v>28</v>
      </c>
      <c r="C2481" s="40"/>
      <c r="D2481" s="40"/>
      <c r="E2481" s="40"/>
      <c r="F2481" s="40"/>
      <c r="G2481" s="40"/>
      <c r="H2481" s="40"/>
      <c r="I2481" s="40"/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1"/>
      <c r="AJ2481" s="175">
        <v>518</v>
      </c>
      <c r="AK2481" s="176"/>
      <c r="AL2481" s="176"/>
      <c r="AM2481" s="176"/>
      <c r="AN2481" s="176"/>
      <c r="AO2481" s="176"/>
      <c r="AP2481" s="176"/>
      <c r="AQ2481" s="176"/>
      <c r="AR2481" s="176"/>
      <c r="AS2481" s="176"/>
      <c r="AT2481" s="177"/>
    </row>
    <row r="2482" spans="1:46" ht="18.75" customHeight="1">
      <c r="A2482" s="16"/>
      <c r="B2482" s="42" t="s">
        <v>29</v>
      </c>
      <c r="C2482" s="40"/>
      <c r="D2482" s="40"/>
      <c r="E2482" s="40"/>
      <c r="F2482" s="40"/>
      <c r="G2482" s="40"/>
      <c r="H2482" s="40"/>
      <c r="I2482" s="40"/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1"/>
      <c r="AJ2482" s="175">
        <v>200</v>
      </c>
      <c r="AK2482" s="176"/>
      <c r="AL2482" s="176"/>
      <c r="AM2482" s="176"/>
      <c r="AN2482" s="176"/>
      <c r="AO2482" s="176"/>
      <c r="AP2482" s="176"/>
      <c r="AQ2482" s="176"/>
      <c r="AR2482" s="176"/>
      <c r="AS2482" s="176"/>
      <c r="AT2482" s="177"/>
    </row>
    <row r="2483" spans="1:46" ht="18.75" customHeight="1">
      <c r="A2483" s="16"/>
      <c r="B2483" s="43" t="s">
        <v>30</v>
      </c>
      <c r="C2483" s="40"/>
      <c r="D2483" s="40"/>
      <c r="E2483" s="40"/>
      <c r="F2483" s="40"/>
      <c r="G2483" s="40"/>
      <c r="H2483" s="40"/>
      <c r="I2483" s="40"/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1"/>
      <c r="AJ2483" s="175">
        <v>718</v>
      </c>
      <c r="AK2483" s="176"/>
      <c r="AL2483" s="176"/>
      <c r="AM2483" s="176"/>
      <c r="AN2483" s="176"/>
      <c r="AO2483" s="176"/>
      <c r="AP2483" s="176"/>
      <c r="AQ2483" s="176"/>
      <c r="AR2483" s="176"/>
      <c r="AS2483" s="176"/>
      <c r="AT2483" s="177"/>
    </row>
    <row r="2484" spans="1:46" ht="18.75" customHeight="1">
      <c r="A2484" s="16"/>
      <c r="B2484" s="43" t="s">
        <v>1016</v>
      </c>
      <c r="C2484" s="40"/>
      <c r="D2484" s="40"/>
      <c r="E2484" s="40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1"/>
      <c r="AJ2484" s="175">
        <v>224</v>
      </c>
      <c r="AK2484" s="176"/>
      <c r="AL2484" s="176"/>
      <c r="AM2484" s="176"/>
      <c r="AN2484" s="176"/>
      <c r="AO2484" s="176"/>
      <c r="AP2484" s="176"/>
      <c r="AQ2484" s="176"/>
      <c r="AR2484" s="176"/>
      <c r="AS2484" s="176"/>
      <c r="AT2484" s="177"/>
    </row>
    <row r="2485" spans="1:46" ht="18.75" customHeight="1">
      <c r="A2485" s="16"/>
      <c r="B2485" s="43" t="s">
        <v>1017</v>
      </c>
      <c r="C2485" s="40"/>
      <c r="D2485" s="40"/>
      <c r="E2485" s="40"/>
      <c r="F2485" s="40"/>
      <c r="G2485" s="40"/>
      <c r="H2485" s="40"/>
      <c r="I2485" s="40"/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1"/>
      <c r="AJ2485" s="175">
        <v>435</v>
      </c>
      <c r="AK2485" s="176"/>
      <c r="AL2485" s="176"/>
      <c r="AM2485" s="176"/>
      <c r="AN2485" s="176"/>
      <c r="AO2485" s="176"/>
      <c r="AP2485" s="176"/>
      <c r="AQ2485" s="176"/>
      <c r="AR2485" s="176"/>
      <c r="AS2485" s="176"/>
      <c r="AT2485" s="177"/>
    </row>
    <row r="2486" spans="1:46" ht="18.75" customHeight="1">
      <c r="A2486" s="16"/>
      <c r="B2486" s="43" t="s">
        <v>1018</v>
      </c>
      <c r="C2486" s="40"/>
      <c r="D2486" s="40"/>
      <c r="E2486" s="40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1"/>
      <c r="AJ2486" s="175">
        <v>646</v>
      </c>
      <c r="AK2486" s="176"/>
      <c r="AL2486" s="176"/>
      <c r="AM2486" s="176"/>
      <c r="AN2486" s="176"/>
      <c r="AO2486" s="176"/>
      <c r="AP2486" s="176"/>
      <c r="AQ2486" s="176"/>
      <c r="AR2486" s="176"/>
      <c r="AS2486" s="176"/>
      <c r="AT2486" s="177"/>
    </row>
    <row r="2487" spans="1:46" ht="18.75" customHeight="1">
      <c r="A2487" s="16"/>
      <c r="B2487" s="43"/>
      <c r="C2487" s="40"/>
      <c r="D2487" s="40"/>
      <c r="E2487" s="40"/>
      <c r="F2487" s="40"/>
      <c r="G2487" s="40"/>
      <c r="H2487" s="40"/>
      <c r="I2487" s="40"/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1"/>
      <c r="AJ2487" s="175"/>
      <c r="AK2487" s="176"/>
      <c r="AL2487" s="176"/>
      <c r="AM2487" s="176"/>
      <c r="AN2487" s="176"/>
      <c r="AO2487" s="176"/>
      <c r="AP2487" s="176"/>
      <c r="AQ2487" s="176"/>
      <c r="AR2487" s="176"/>
      <c r="AS2487" s="176"/>
      <c r="AT2487" s="177"/>
    </row>
    <row r="2488" spans="1:46" ht="18.75" customHeight="1">
      <c r="A2488" s="16"/>
      <c r="B2488" s="43"/>
      <c r="C2488" s="40"/>
      <c r="D2488" s="40"/>
      <c r="E2488" s="40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1"/>
      <c r="AJ2488" s="175"/>
      <c r="AK2488" s="176"/>
      <c r="AL2488" s="176"/>
      <c r="AM2488" s="176"/>
      <c r="AN2488" s="176"/>
      <c r="AO2488" s="176"/>
      <c r="AP2488" s="176"/>
      <c r="AQ2488" s="176"/>
      <c r="AR2488" s="176"/>
      <c r="AS2488" s="176"/>
      <c r="AT2488" s="177"/>
    </row>
    <row r="2489" spans="1:46" ht="18.75" customHeight="1">
      <c r="A2489" s="16"/>
      <c r="B2489" s="43"/>
      <c r="C2489" s="40"/>
      <c r="D2489" s="40"/>
      <c r="E2489" s="40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1"/>
      <c r="AJ2489" s="175"/>
      <c r="AK2489" s="176"/>
      <c r="AL2489" s="176"/>
      <c r="AM2489" s="176"/>
      <c r="AN2489" s="176"/>
      <c r="AO2489" s="176"/>
      <c r="AP2489" s="176"/>
      <c r="AQ2489" s="176"/>
      <c r="AR2489" s="176"/>
      <c r="AS2489" s="176"/>
      <c r="AT2489" s="177"/>
    </row>
    <row r="2490" spans="1:46" ht="18.75" customHeight="1">
      <c r="A2490" s="16"/>
      <c r="B2490" s="43"/>
      <c r="C2490" s="40"/>
      <c r="D2490" s="40"/>
      <c r="E2490" s="40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1"/>
      <c r="AJ2490" s="175"/>
      <c r="AK2490" s="176"/>
      <c r="AL2490" s="176"/>
      <c r="AM2490" s="176"/>
      <c r="AN2490" s="176"/>
      <c r="AO2490" s="176"/>
      <c r="AP2490" s="176"/>
      <c r="AQ2490" s="176"/>
      <c r="AR2490" s="176"/>
      <c r="AS2490" s="176"/>
      <c r="AT2490" s="177"/>
    </row>
    <row r="2491" spans="1:46" ht="18.75" customHeight="1">
      <c r="A2491" s="16"/>
      <c r="B2491" s="43"/>
      <c r="C2491" s="40"/>
      <c r="D2491" s="40"/>
      <c r="E2491" s="40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1"/>
      <c r="AJ2491" s="175"/>
      <c r="AK2491" s="176"/>
      <c r="AL2491" s="176"/>
      <c r="AM2491" s="176"/>
      <c r="AN2491" s="176"/>
      <c r="AO2491" s="176"/>
      <c r="AP2491" s="176"/>
      <c r="AQ2491" s="176"/>
      <c r="AR2491" s="176"/>
      <c r="AS2491" s="176"/>
      <c r="AT2491" s="177"/>
    </row>
    <row r="2492" spans="1:46" ht="18.75" customHeight="1" thickBot="1">
      <c r="A2492" s="16"/>
      <c r="B2492" s="44"/>
      <c r="C2492" s="45"/>
      <c r="D2492" s="45"/>
      <c r="E2492" s="45"/>
      <c r="F2492" s="45"/>
      <c r="G2492" s="45"/>
      <c r="H2492" s="45"/>
      <c r="I2492" s="45"/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6"/>
      <c r="AJ2492" s="209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1"/>
    </row>
    <row r="2493" spans="1:46" ht="12.75" customHeight="1">
      <c r="A2493" s="16"/>
      <c r="B2493" s="47" t="s">
        <v>31</v>
      </c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  <c r="AM2493" s="16"/>
      <c r="AN2493" s="16"/>
      <c r="AO2493" s="16"/>
      <c r="AP2493" s="16"/>
      <c r="AQ2493" s="16"/>
    </row>
    <row r="2494" spans="1:46" ht="12.75" customHeight="1">
      <c r="A2494" s="16"/>
      <c r="B2494" s="212" t="s">
        <v>672</v>
      </c>
      <c r="C2494" s="213"/>
      <c r="D2494" s="213"/>
      <c r="E2494" s="213"/>
      <c r="F2494" s="213"/>
      <c r="G2494" s="213"/>
      <c r="H2494" s="213"/>
      <c r="I2494" s="213"/>
      <c r="J2494" s="213"/>
      <c r="K2494" s="213"/>
      <c r="L2494" s="213"/>
      <c r="M2494" s="213"/>
      <c r="N2494" s="213"/>
      <c r="O2494" s="213"/>
      <c r="P2494" s="213"/>
      <c r="Q2494" s="213"/>
      <c r="R2494" s="213"/>
      <c r="S2494" s="213"/>
      <c r="T2494" s="213"/>
      <c r="U2494" s="213"/>
      <c r="V2494" s="213"/>
      <c r="W2494" s="213"/>
      <c r="X2494" s="213"/>
      <c r="Y2494" s="213"/>
      <c r="Z2494" s="213"/>
      <c r="AA2494" s="213"/>
      <c r="AB2494" s="213"/>
      <c r="AC2494" s="213"/>
      <c r="AD2494" s="213"/>
      <c r="AE2494" s="213"/>
      <c r="AF2494" s="213"/>
      <c r="AG2494" s="213"/>
      <c r="AH2494" s="213"/>
      <c r="AI2494" s="213"/>
      <c r="AJ2494" s="213"/>
      <c r="AK2494" s="213"/>
      <c r="AL2494" s="213"/>
      <c r="AM2494" s="213"/>
      <c r="AN2494" s="213"/>
      <c r="AO2494" s="213"/>
      <c r="AP2494" s="213"/>
      <c r="AQ2494" s="213"/>
      <c r="AR2494" s="213"/>
      <c r="AS2494" s="213"/>
      <c r="AT2494" s="213"/>
    </row>
    <row r="2495" spans="1:46" ht="12.75" customHeight="1">
      <c r="A2495" s="16"/>
      <c r="B2495" s="213"/>
      <c r="C2495" s="213"/>
      <c r="D2495" s="213"/>
      <c r="E2495" s="213"/>
      <c r="F2495" s="213"/>
      <c r="G2495" s="213"/>
      <c r="H2495" s="213"/>
      <c r="I2495" s="213"/>
      <c r="J2495" s="213"/>
      <c r="K2495" s="213"/>
      <c r="L2495" s="213"/>
      <c r="M2495" s="213"/>
      <c r="N2495" s="213"/>
      <c r="O2495" s="213"/>
      <c r="P2495" s="213"/>
      <c r="Q2495" s="213"/>
      <c r="R2495" s="213"/>
      <c r="S2495" s="213"/>
      <c r="T2495" s="213"/>
      <c r="U2495" s="213"/>
      <c r="V2495" s="213"/>
      <c r="W2495" s="213"/>
      <c r="X2495" s="213"/>
      <c r="Y2495" s="213"/>
      <c r="Z2495" s="213"/>
      <c r="AA2495" s="213"/>
      <c r="AB2495" s="213"/>
      <c r="AC2495" s="213"/>
      <c r="AD2495" s="213"/>
      <c r="AE2495" s="213"/>
      <c r="AF2495" s="213"/>
      <c r="AG2495" s="213"/>
      <c r="AH2495" s="213"/>
      <c r="AI2495" s="213"/>
      <c r="AJ2495" s="213"/>
      <c r="AK2495" s="213"/>
      <c r="AL2495" s="213"/>
      <c r="AM2495" s="213"/>
      <c r="AN2495" s="213"/>
      <c r="AO2495" s="213"/>
      <c r="AP2495" s="213"/>
      <c r="AQ2495" s="213"/>
      <c r="AR2495" s="213"/>
      <c r="AS2495" s="213"/>
      <c r="AT2495" s="213"/>
    </row>
    <row r="2496" spans="1:46" ht="12.75" customHeight="1">
      <c r="F2496" s="48"/>
      <c r="G2496" s="48"/>
      <c r="H2496" s="48"/>
      <c r="I2496" s="48"/>
      <c r="J2496" s="48"/>
      <c r="K2496" s="48"/>
      <c r="L2496" s="48"/>
      <c r="M2496" s="48"/>
      <c r="N2496" s="48"/>
      <c r="O2496" s="48"/>
      <c r="P2496" s="48"/>
      <c r="Q2496" s="48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48"/>
      <c r="AF2496" s="48"/>
      <c r="AG2496" s="48"/>
      <c r="AH2496" s="48"/>
      <c r="AI2496" s="48"/>
      <c r="AJ2496" s="48"/>
      <c r="AK2496" s="48"/>
      <c r="AL2496" s="48"/>
      <c r="AM2496" s="48"/>
      <c r="AN2496" s="48"/>
      <c r="AO2496" s="48"/>
      <c r="AP2496" s="48"/>
      <c r="AQ2496" s="48"/>
      <c r="AR2496" s="48"/>
    </row>
    <row r="2497" spans="1:46" ht="12.75" customHeight="1">
      <c r="B2497" s="49" t="s">
        <v>32</v>
      </c>
      <c r="C2497" s="50"/>
      <c r="D2497" s="50"/>
      <c r="E2497" s="50"/>
      <c r="F2497" s="50"/>
      <c r="G2497" s="50"/>
      <c r="H2497" s="50"/>
      <c r="I2497" s="50"/>
      <c r="J2497" s="50"/>
      <c r="K2497" s="50"/>
      <c r="L2497" s="50"/>
      <c r="M2497" s="50"/>
      <c r="N2497" s="50"/>
      <c r="O2497" s="50"/>
      <c r="P2497" s="50"/>
      <c r="Q2497" s="50"/>
      <c r="R2497" s="50"/>
      <c r="S2497" s="50"/>
      <c r="T2497" s="50"/>
      <c r="U2497" s="50"/>
      <c r="V2497" s="50"/>
      <c r="W2497" s="50"/>
      <c r="X2497" s="50"/>
      <c r="Y2497" s="50"/>
      <c r="Z2497" s="50"/>
      <c r="AA2497" s="50"/>
      <c r="AB2497" s="50"/>
      <c r="AC2497" s="50"/>
      <c r="AD2497" s="50"/>
      <c r="AE2497" s="50"/>
      <c r="AF2497" s="50"/>
      <c r="AG2497" s="50"/>
      <c r="AH2497" s="50"/>
      <c r="AI2497" s="50"/>
      <c r="AJ2497" s="50"/>
      <c r="AK2497" s="50"/>
      <c r="AL2497" s="50"/>
      <c r="AM2497" s="50"/>
      <c r="AN2497" s="50"/>
      <c r="AO2497" s="50"/>
      <c r="AP2497" s="50"/>
      <c r="AQ2497" s="50"/>
      <c r="AR2497" s="50"/>
      <c r="AS2497" s="50"/>
      <c r="AT2497" s="51"/>
    </row>
    <row r="2498" spans="1:46" ht="12.75" customHeight="1">
      <c r="B2498" s="52" t="s">
        <v>671</v>
      </c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53"/>
      <c r="AC2498" s="53"/>
      <c r="AD2498" s="53"/>
      <c r="AE2498" s="53"/>
      <c r="AF2498" s="53"/>
      <c r="AG2498" s="53"/>
      <c r="AH2498" s="53"/>
      <c r="AI2498" s="53"/>
      <c r="AJ2498" s="53"/>
      <c r="AK2498" s="53"/>
      <c r="AL2498" s="53"/>
      <c r="AM2498" s="53"/>
      <c r="AN2498" s="53"/>
      <c r="AO2498" s="53"/>
      <c r="AP2498" s="53"/>
      <c r="AQ2498" s="53"/>
      <c r="AR2498" s="53"/>
      <c r="AS2498" s="53"/>
      <c r="AT2498" s="54"/>
    </row>
    <row r="2499" spans="1:46" ht="12.75" customHeight="1">
      <c r="B2499" s="55"/>
      <c r="C2499" s="56"/>
      <c r="D2499" s="56"/>
      <c r="E2499" s="56"/>
      <c r="F2499" s="56"/>
      <c r="G2499" s="56"/>
      <c r="H2499" s="56"/>
      <c r="I2499" s="56"/>
      <c r="J2499" s="56"/>
      <c r="K2499" s="56"/>
      <c r="L2499" s="56"/>
      <c r="M2499" s="56"/>
      <c r="N2499" s="56"/>
      <c r="O2499" s="56"/>
      <c r="P2499" s="56"/>
      <c r="Q2499" s="56"/>
      <c r="R2499" s="56"/>
      <c r="S2499" s="56"/>
      <c r="T2499" s="56"/>
      <c r="U2499" s="56"/>
      <c r="V2499" s="56"/>
      <c r="W2499" s="56"/>
      <c r="X2499" s="56"/>
      <c r="Y2499" s="56"/>
      <c r="Z2499" s="56"/>
      <c r="AA2499" s="56"/>
      <c r="AB2499" s="56"/>
      <c r="AC2499" s="56"/>
      <c r="AD2499" s="56"/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56"/>
      <c r="AO2499" s="56"/>
      <c r="AP2499" s="56"/>
      <c r="AQ2499" s="56"/>
      <c r="AR2499" s="56"/>
      <c r="AS2499" s="56"/>
      <c r="AT2499" s="57"/>
    </row>
    <row r="2500" spans="1:46" ht="12.75" customHeight="1">
      <c r="B2500" s="58"/>
      <c r="C2500" s="59"/>
      <c r="D2500" s="59"/>
      <c r="E2500" s="59"/>
      <c r="F2500" s="59"/>
      <c r="G2500" s="59"/>
      <c r="H2500" s="59"/>
      <c r="I2500" s="59"/>
      <c r="J2500" s="59"/>
      <c r="K2500" s="59"/>
      <c r="L2500" s="59"/>
      <c r="M2500" s="59"/>
      <c r="N2500" s="59"/>
      <c r="O2500" s="59"/>
      <c r="P2500" s="59"/>
      <c r="Q2500" s="59"/>
      <c r="R2500" s="59"/>
      <c r="S2500" s="59"/>
      <c r="T2500" s="59"/>
      <c r="U2500" s="59"/>
      <c r="V2500" s="59"/>
      <c r="W2500" s="59"/>
      <c r="X2500" s="59"/>
      <c r="Y2500" s="59"/>
      <c r="Z2500" s="59"/>
      <c r="AA2500" s="59"/>
      <c r="AB2500" s="59"/>
      <c r="AC2500" s="59"/>
      <c r="AD2500" s="59"/>
      <c r="AE2500" s="59"/>
      <c r="AF2500" s="59"/>
      <c r="AG2500" s="59"/>
      <c r="AH2500" s="59"/>
      <c r="AI2500" s="59"/>
      <c r="AJ2500" s="59"/>
      <c r="AK2500" s="59"/>
      <c r="AL2500" s="59"/>
      <c r="AM2500" s="59"/>
      <c r="AN2500" s="59"/>
      <c r="AO2500" s="59"/>
      <c r="AP2500" s="59"/>
      <c r="AQ2500" s="59"/>
      <c r="AR2500" s="59"/>
      <c r="AS2500" s="59"/>
      <c r="AT2500" s="60"/>
    </row>
    <row r="2502" spans="1:46" ht="12.75" customHeight="1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9"/>
      <c r="AG2502" s="9"/>
      <c r="AH2502" s="9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  <c r="AS2502" s="9"/>
      <c r="AT2502" s="9"/>
    </row>
    <row r="2503" spans="1:46" ht="12.75" customHeight="1">
      <c r="A2503" s="68"/>
      <c r="B2503" s="153" t="s">
        <v>681</v>
      </c>
      <c r="C2503" s="153"/>
      <c r="D2503" s="153"/>
      <c r="E2503" s="153"/>
      <c r="F2503" s="153"/>
      <c r="G2503" s="153"/>
      <c r="H2503" s="153"/>
      <c r="I2503" s="153"/>
      <c r="J2503" s="153"/>
      <c r="K2503" s="153"/>
      <c r="L2503" s="153"/>
      <c r="M2503" s="153"/>
      <c r="N2503" s="153"/>
      <c r="O2503" s="153"/>
      <c r="P2503" s="153"/>
      <c r="Q2503" s="153"/>
      <c r="R2503" s="153"/>
      <c r="S2503" s="153"/>
      <c r="T2503" s="150" t="s">
        <v>11</v>
      </c>
      <c r="U2503" s="151"/>
      <c r="V2503" s="151"/>
      <c r="W2503" s="151"/>
      <c r="X2503" s="67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  <c r="AM2503" s="16"/>
      <c r="AN2503" s="16"/>
      <c r="AO2503" s="16"/>
      <c r="AP2503" s="16"/>
      <c r="AQ2503" s="16"/>
      <c r="AR2503" s="3"/>
      <c r="AS2503" s="1"/>
      <c r="AT2503" s="3"/>
    </row>
    <row r="2504" spans="1:46" ht="12.75" customHeight="1">
      <c r="A2504" s="69"/>
      <c r="B2504" s="154"/>
      <c r="C2504" s="154"/>
      <c r="D2504" s="154"/>
      <c r="E2504" s="154"/>
      <c r="F2504" s="154"/>
      <c r="G2504" s="154"/>
      <c r="H2504" s="154"/>
      <c r="I2504" s="154"/>
      <c r="J2504" s="154"/>
      <c r="K2504" s="154"/>
      <c r="L2504" s="154"/>
      <c r="M2504" s="154"/>
      <c r="N2504" s="154"/>
      <c r="O2504" s="154"/>
      <c r="P2504" s="154"/>
      <c r="Q2504" s="154"/>
      <c r="R2504" s="154"/>
      <c r="S2504" s="154"/>
      <c r="T2504" s="152"/>
      <c r="U2504" s="152"/>
      <c r="V2504" s="152"/>
      <c r="W2504" s="152"/>
      <c r="X2504" s="67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  <c r="AM2504" s="16"/>
      <c r="AN2504" s="16"/>
      <c r="AO2504" s="16"/>
      <c r="AP2504" s="16"/>
      <c r="AQ2504" s="16"/>
      <c r="AR2504" s="3"/>
      <c r="AS2504" s="3"/>
      <c r="AT2504" s="3"/>
    </row>
    <row r="2505" spans="1:46" ht="12.75" customHeight="1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96" t="s">
        <v>682</v>
      </c>
      <c r="AF2505" s="96"/>
      <c r="AG2505" s="96"/>
      <c r="AH2505" s="96"/>
      <c r="AI2505" s="96"/>
      <c r="AJ2505" s="96"/>
      <c r="AK2505" s="96"/>
      <c r="AL2505" s="96"/>
      <c r="AM2505" s="96"/>
      <c r="AN2505" s="96"/>
      <c r="AO2505" s="96"/>
      <c r="AP2505" s="96"/>
      <c r="AQ2505" s="96"/>
      <c r="AR2505" s="96"/>
      <c r="AS2505" s="96"/>
      <c r="AT2505" s="96"/>
    </row>
    <row r="2506" spans="1:46" ht="12.75" customHeight="1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4"/>
      <c r="AC2506" s="4"/>
      <c r="AD2506" s="4"/>
    </row>
    <row r="2507" spans="1:46" ht="12.75" customHeight="1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16"/>
      <c r="AQ2507" s="16"/>
      <c r="AR2507" s="8"/>
      <c r="AS2507" s="8"/>
      <c r="AT2507" s="8"/>
    </row>
    <row r="2508" spans="1:46" ht="12.75" customHeight="1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6"/>
      <c r="AC2508" s="6"/>
      <c r="AD2508" s="6"/>
      <c r="AE2508" s="6"/>
      <c r="AF2508" s="6"/>
      <c r="AG2508" s="6"/>
      <c r="AH2508" s="6"/>
      <c r="AI2508" s="7" t="s">
        <v>34</v>
      </c>
      <c r="AJ2508" s="6"/>
      <c r="AK2508" s="6"/>
      <c r="AL2508" s="6"/>
      <c r="AM2508" s="6"/>
      <c r="AN2508" s="6"/>
      <c r="AO2508" s="6"/>
      <c r="AP2508" s="16"/>
      <c r="AQ2508" s="16"/>
      <c r="AR2508" s="8"/>
      <c r="AS2508" s="8"/>
      <c r="AT2508" s="8"/>
    </row>
    <row r="2509" spans="1:46" ht="12.75" customHeight="1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16"/>
      <c r="AQ2509" s="16"/>
      <c r="AR2509" s="8"/>
      <c r="AS2509" s="8"/>
      <c r="AT2509" s="8"/>
    </row>
    <row r="2510" spans="1:46" ht="12.75" customHeight="1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87" t="s">
        <v>37</v>
      </c>
      <c r="AC2510" s="87"/>
      <c r="AD2510" s="87"/>
      <c r="AE2510" s="87"/>
      <c r="AF2510" s="87"/>
      <c r="AG2510" s="87"/>
      <c r="AH2510" s="87"/>
      <c r="AI2510" s="6"/>
      <c r="AJ2510" s="6"/>
      <c r="AK2510" s="6"/>
      <c r="AL2510" s="6"/>
      <c r="AM2510" s="6"/>
      <c r="AN2510" s="6"/>
      <c r="AO2510" s="6"/>
      <c r="AP2510" s="16"/>
      <c r="AQ2510" s="16"/>
      <c r="AR2510" s="8"/>
      <c r="AS2510" s="8"/>
      <c r="AT2510" s="8"/>
    </row>
    <row r="2511" spans="1:46" ht="12.75" customHeight="1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84" t="s">
        <v>38</v>
      </c>
      <c r="AC2511" s="84"/>
      <c r="AD2511" s="84"/>
      <c r="AE2511" s="84"/>
      <c r="AF2511" s="84"/>
      <c r="AG2511" s="84"/>
      <c r="AH2511" s="84"/>
      <c r="AI2511" s="84"/>
      <c r="AJ2511" s="85"/>
      <c r="AK2511" s="85"/>
      <c r="AL2511" s="85"/>
      <c r="AM2511" s="85"/>
      <c r="AN2511" s="85"/>
      <c r="AO2511" s="85"/>
      <c r="AP2511" s="16"/>
      <c r="AQ2511" s="16"/>
      <c r="AR2511" s="8"/>
      <c r="AS2511" s="8"/>
      <c r="AT2511" s="8"/>
    </row>
    <row r="2512" spans="1:46" ht="12.75" customHeight="1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86" t="s">
        <v>39</v>
      </c>
      <c r="AC2512" s="87"/>
      <c r="AD2512" s="87"/>
      <c r="AE2512" s="87"/>
      <c r="AF2512" s="87"/>
      <c r="AG2512" s="87"/>
      <c r="AH2512" s="87"/>
      <c r="AI2512" s="87"/>
      <c r="AJ2512" s="88"/>
      <c r="AK2512" s="88"/>
      <c r="AL2512" s="88"/>
      <c r="AM2512" s="88"/>
      <c r="AN2512" s="88"/>
      <c r="AO2512" s="88"/>
      <c r="AP2512" s="16"/>
      <c r="AQ2512" s="16"/>
      <c r="AR2512" s="8"/>
      <c r="AS2512" s="8"/>
      <c r="AT2512" s="8"/>
    </row>
    <row r="2513" spans="1:46" ht="12.75" customHeight="1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  <c r="AM2513" s="16"/>
      <c r="AN2513" s="16"/>
      <c r="AO2513" s="16"/>
      <c r="AP2513" s="16"/>
      <c r="AQ2513" s="16"/>
      <c r="AR2513" s="8"/>
      <c r="AS2513" s="8"/>
      <c r="AT2513" s="8"/>
    </row>
    <row r="2514" spans="1:46" ht="12.75" customHeight="1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72" t="s">
        <v>12</v>
      </c>
      <c r="AG2514" s="173"/>
      <c r="AH2514" s="173"/>
      <c r="AI2514" s="173"/>
      <c r="AJ2514" s="173"/>
      <c r="AK2514" s="174"/>
      <c r="AL2514" s="172" t="s">
        <v>13</v>
      </c>
      <c r="AM2514" s="173"/>
      <c r="AN2514" s="173"/>
      <c r="AO2514" s="173"/>
      <c r="AP2514" s="173"/>
      <c r="AQ2514" s="174"/>
      <c r="AR2514" s="8"/>
      <c r="AS2514" s="8"/>
      <c r="AT2514" s="8"/>
    </row>
    <row r="2515" spans="1:46" ht="12.75" customHeight="1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55"/>
      <c r="AG2515" s="156"/>
      <c r="AH2515" s="156"/>
      <c r="AI2515" s="156"/>
      <c r="AJ2515" s="156"/>
      <c r="AK2515" s="157"/>
      <c r="AL2515" s="155"/>
      <c r="AM2515" s="156"/>
      <c r="AN2515" s="156"/>
      <c r="AO2515" s="156"/>
      <c r="AP2515" s="156"/>
      <c r="AQ2515" s="157"/>
      <c r="AR2515" s="8"/>
      <c r="AS2515" s="8"/>
      <c r="AT2515" s="8"/>
    </row>
    <row r="2516" spans="1:46" ht="12.75" customHeight="1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58"/>
      <c r="AG2516" s="151"/>
      <c r="AH2516" s="151"/>
      <c r="AI2516" s="151"/>
      <c r="AJ2516" s="151"/>
      <c r="AK2516" s="159"/>
      <c r="AL2516" s="158"/>
      <c r="AM2516" s="151"/>
      <c r="AN2516" s="151"/>
      <c r="AO2516" s="151"/>
      <c r="AP2516" s="151"/>
      <c r="AQ2516" s="159"/>
      <c r="AR2516" s="8"/>
      <c r="AS2516" s="8"/>
      <c r="AT2516" s="8"/>
    </row>
    <row r="2517" spans="1:46" ht="12.75" customHeight="1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58"/>
      <c r="AG2517" s="151"/>
      <c r="AH2517" s="151"/>
      <c r="AI2517" s="151"/>
      <c r="AJ2517" s="151"/>
      <c r="AK2517" s="159"/>
      <c r="AL2517" s="158"/>
      <c r="AM2517" s="151"/>
      <c r="AN2517" s="151"/>
      <c r="AO2517" s="151"/>
      <c r="AP2517" s="151"/>
      <c r="AQ2517" s="159"/>
      <c r="AR2517" s="8"/>
      <c r="AS2517" s="8"/>
      <c r="AT2517" s="8"/>
    </row>
    <row r="2518" spans="1:46" ht="12.75" customHeight="1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0"/>
      <c r="AG2518" s="152"/>
      <c r="AH2518" s="152"/>
      <c r="AI2518" s="152"/>
      <c r="AJ2518" s="152"/>
      <c r="AK2518" s="161"/>
      <c r="AL2518" s="160"/>
      <c r="AM2518" s="152"/>
      <c r="AN2518" s="152"/>
      <c r="AO2518" s="152"/>
      <c r="AP2518" s="152"/>
      <c r="AQ2518" s="161"/>
      <c r="AR2518" s="8"/>
      <c r="AS2518" s="8"/>
      <c r="AT2518" s="8"/>
    </row>
    <row r="2519" spans="1:46" ht="12.75" customHeight="1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  <c r="AM2519" s="16"/>
      <c r="AN2519" s="16"/>
      <c r="AO2519" s="16"/>
      <c r="AP2519" s="16"/>
      <c r="AQ2519" s="16"/>
      <c r="AR2519" s="8"/>
      <c r="AS2519" s="8"/>
      <c r="AT2519" s="8"/>
    </row>
    <row r="2520" spans="1:46" ht="12.75" customHeight="1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  <c r="AM2520" s="16"/>
      <c r="AN2520" s="16"/>
      <c r="AO2520" s="16"/>
      <c r="AP2520" s="16"/>
      <c r="AQ2520" s="16"/>
      <c r="AR2520" s="8"/>
      <c r="AS2520" s="8"/>
      <c r="AT2520" s="8"/>
    </row>
    <row r="2521" spans="1:46" ht="12.75" customHeight="1">
      <c r="A2521" s="16"/>
      <c r="B2521" s="162" t="s">
        <v>683</v>
      </c>
      <c r="C2521" s="162"/>
      <c r="D2521" s="162"/>
      <c r="E2521" s="162"/>
      <c r="F2521" s="162"/>
      <c r="G2521" s="162"/>
      <c r="H2521" s="162"/>
      <c r="I2521" s="162"/>
      <c r="J2521" s="162"/>
      <c r="K2521" s="162"/>
      <c r="L2521" s="162"/>
      <c r="M2521" s="162"/>
      <c r="N2521" s="162"/>
      <c r="O2521" s="162"/>
      <c r="P2521" s="162"/>
      <c r="Q2521" s="162"/>
      <c r="R2521" s="162"/>
      <c r="S2521" s="162"/>
      <c r="T2521" s="162"/>
      <c r="U2521" s="162"/>
      <c r="V2521" s="162"/>
      <c r="W2521" s="162"/>
      <c r="X2521" s="162"/>
      <c r="Y2521" s="162"/>
      <c r="Z2521" s="162"/>
      <c r="AA2521" s="162"/>
      <c r="AB2521" s="162"/>
      <c r="AC2521" s="162"/>
      <c r="AD2521" s="162"/>
      <c r="AE2521" s="162"/>
      <c r="AF2521" s="162"/>
      <c r="AG2521" s="162"/>
      <c r="AH2521" s="162"/>
      <c r="AI2521" s="162"/>
      <c r="AJ2521" s="162"/>
      <c r="AK2521" s="162"/>
      <c r="AL2521" s="162"/>
      <c r="AM2521" s="162"/>
      <c r="AN2521" s="162"/>
      <c r="AO2521" s="162"/>
      <c r="AP2521" s="162"/>
      <c r="AQ2521" s="162"/>
      <c r="AR2521" s="162"/>
      <c r="AS2521" s="162"/>
      <c r="AT2521" s="8"/>
    </row>
    <row r="2522" spans="1:46" ht="12.75" customHeight="1">
      <c r="A2522" s="16"/>
      <c r="B2522" s="162"/>
      <c r="C2522" s="162"/>
      <c r="D2522" s="162"/>
      <c r="E2522" s="162"/>
      <c r="F2522" s="162"/>
      <c r="G2522" s="162"/>
      <c r="H2522" s="162"/>
      <c r="I2522" s="162"/>
      <c r="J2522" s="162"/>
      <c r="K2522" s="162"/>
      <c r="L2522" s="162"/>
      <c r="M2522" s="162"/>
      <c r="N2522" s="162"/>
      <c r="O2522" s="162"/>
      <c r="P2522" s="162"/>
      <c r="Q2522" s="162"/>
      <c r="R2522" s="162"/>
      <c r="S2522" s="162"/>
      <c r="T2522" s="162"/>
      <c r="U2522" s="162"/>
      <c r="V2522" s="162"/>
      <c r="W2522" s="162"/>
      <c r="X2522" s="162"/>
      <c r="Y2522" s="162"/>
      <c r="Z2522" s="162"/>
      <c r="AA2522" s="162"/>
      <c r="AB2522" s="162"/>
      <c r="AC2522" s="162"/>
      <c r="AD2522" s="162"/>
      <c r="AE2522" s="162"/>
      <c r="AF2522" s="162"/>
      <c r="AG2522" s="162"/>
      <c r="AH2522" s="162"/>
      <c r="AI2522" s="162"/>
      <c r="AJ2522" s="162"/>
      <c r="AK2522" s="162"/>
      <c r="AL2522" s="162"/>
      <c r="AM2522" s="162"/>
      <c r="AN2522" s="162"/>
      <c r="AO2522" s="162"/>
      <c r="AP2522" s="162"/>
      <c r="AQ2522" s="162"/>
      <c r="AR2522" s="162"/>
      <c r="AS2522" s="162"/>
      <c r="AT2522" s="8"/>
    </row>
    <row r="2523" spans="1:46" ht="12.75" customHeight="1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  <c r="AM2523" s="16"/>
      <c r="AN2523" s="16"/>
      <c r="AO2523" s="16"/>
      <c r="AP2523" s="16"/>
      <c r="AQ2523" s="16"/>
      <c r="AR2523" s="8"/>
      <c r="AS2523" s="8"/>
      <c r="AT2523" s="8"/>
    </row>
    <row r="2524" spans="1:46" ht="12.75" customHeight="1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  <c r="AM2524" s="16"/>
      <c r="AN2524" s="16"/>
      <c r="AO2524" s="16"/>
      <c r="AP2524" s="16"/>
      <c r="AQ2524" s="16"/>
      <c r="AR2524" s="8"/>
      <c r="AS2524" s="8"/>
      <c r="AT2524" s="8"/>
    </row>
    <row r="2525" spans="1:46" ht="12.75" customHeight="1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  <c r="AM2525" s="16"/>
      <c r="AN2525" s="16"/>
      <c r="AO2525" s="16"/>
      <c r="AP2525" s="16"/>
      <c r="AQ2525" s="16"/>
      <c r="AR2525" s="8"/>
      <c r="AS2525" s="8"/>
      <c r="AT2525" s="8"/>
    </row>
    <row r="2526" spans="1:46" ht="12.75" customHeight="1">
      <c r="A2526" s="16"/>
      <c r="B2526" s="16" t="s">
        <v>14</v>
      </c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  <c r="AM2526" s="16"/>
      <c r="AN2526" s="16"/>
      <c r="AO2526" s="16"/>
      <c r="AP2526" s="16"/>
      <c r="AQ2526" s="16"/>
      <c r="AR2526" s="8"/>
      <c r="AS2526" s="8"/>
      <c r="AT2526" s="8"/>
    </row>
    <row r="2527" spans="1:46" ht="12.75" customHeight="1" thickBot="1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  <c r="AM2527" s="16"/>
      <c r="AN2527" s="16"/>
      <c r="AO2527" s="16"/>
      <c r="AP2527" s="16"/>
      <c r="AQ2527" s="16"/>
      <c r="AR2527" s="8"/>
      <c r="AS2527" s="8"/>
      <c r="AT2527" s="8"/>
    </row>
    <row r="2528" spans="1:46" ht="25.5" customHeight="1" thickBot="1">
      <c r="A2528" s="16"/>
      <c r="B2528" s="17" t="s">
        <v>15</v>
      </c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9"/>
      <c r="Q2528" s="163">
        <v>22869</v>
      </c>
      <c r="R2528" s="164"/>
      <c r="S2528" s="164"/>
      <c r="T2528" s="164"/>
      <c r="U2528" s="164"/>
      <c r="V2528" s="164"/>
      <c r="W2528" s="164"/>
      <c r="X2528" s="164"/>
      <c r="Y2528" s="164"/>
      <c r="Z2528" s="164"/>
      <c r="AA2528" s="165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  <c r="AM2528" s="16"/>
      <c r="AN2528" s="16"/>
      <c r="AO2528" s="16"/>
      <c r="AP2528" s="16"/>
      <c r="AQ2528" s="16"/>
      <c r="AR2528" s="8"/>
      <c r="AS2528" s="8"/>
      <c r="AT2528" s="8"/>
    </row>
    <row r="2529" spans="1:46" ht="12.75" customHeight="1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  <c r="AM2529" s="16"/>
      <c r="AN2529" s="16"/>
      <c r="AO2529" s="16"/>
      <c r="AP2529" s="16"/>
      <c r="AQ2529" s="16"/>
      <c r="AR2529" s="8"/>
      <c r="AS2529" s="8"/>
      <c r="AT2529" s="8"/>
    </row>
    <row r="2530" spans="1:46" ht="12.75" customHeight="1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  <c r="AM2530" s="16"/>
      <c r="AN2530" s="16"/>
      <c r="AO2530" s="16"/>
      <c r="AP2530" s="16"/>
      <c r="AQ2530" s="16"/>
      <c r="AR2530" s="8"/>
      <c r="AS2530" s="8"/>
      <c r="AT2530" s="8"/>
    </row>
    <row r="2531" spans="1:46" ht="12.75" customHeight="1" thickBot="1">
      <c r="A2531" s="16"/>
      <c r="B2531" s="16" t="s">
        <v>16</v>
      </c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  <c r="AM2531" s="16"/>
      <c r="AN2531" s="16"/>
      <c r="AO2531" s="16"/>
      <c r="AP2531" s="16"/>
      <c r="AQ2531" s="16"/>
      <c r="AR2531" s="8"/>
      <c r="AS2531" s="8"/>
      <c r="AT2531" s="8"/>
    </row>
    <row r="2532" spans="1:46" ht="18" customHeight="1" thickBot="1">
      <c r="A2532" s="16"/>
      <c r="B2532" s="166" t="s">
        <v>7</v>
      </c>
      <c r="C2532" s="167"/>
      <c r="D2532" s="167"/>
      <c r="E2532" s="167"/>
      <c r="F2532" s="167"/>
      <c r="G2532" s="167"/>
      <c r="H2532" s="167"/>
      <c r="I2532" s="167"/>
      <c r="J2532" s="167"/>
      <c r="K2532" s="167"/>
      <c r="L2532" s="167"/>
      <c r="M2532" s="167"/>
      <c r="N2532" s="167"/>
      <c r="O2532" s="167"/>
      <c r="P2532" s="167"/>
      <c r="Q2532" s="167"/>
      <c r="R2532" s="167"/>
      <c r="S2532" s="167"/>
      <c r="T2532" s="167"/>
      <c r="U2532" s="167"/>
      <c r="V2532" s="167"/>
      <c r="W2532" s="167"/>
      <c r="X2532" s="167"/>
      <c r="Y2532" s="167"/>
      <c r="Z2532" s="167"/>
      <c r="AA2532" s="167"/>
      <c r="AB2532" s="167"/>
      <c r="AC2532" s="167"/>
      <c r="AD2532" s="167"/>
      <c r="AE2532" s="167"/>
      <c r="AF2532" s="167"/>
      <c r="AG2532" s="167"/>
      <c r="AH2532" s="167"/>
      <c r="AI2532" s="168"/>
      <c r="AJ2532" s="169" t="s">
        <v>17</v>
      </c>
      <c r="AK2532" s="170"/>
      <c r="AL2532" s="170"/>
      <c r="AM2532" s="170"/>
      <c r="AN2532" s="170"/>
      <c r="AO2532" s="170"/>
      <c r="AP2532" s="170"/>
      <c r="AQ2532" s="170"/>
      <c r="AR2532" s="170"/>
      <c r="AS2532" s="170"/>
      <c r="AT2532" s="171"/>
    </row>
    <row r="2533" spans="1:46" ht="18.75" customHeight="1">
      <c r="A2533" s="16"/>
      <c r="B2533" s="20" t="s">
        <v>18</v>
      </c>
      <c r="C2533" s="21"/>
      <c r="D2533" s="21"/>
      <c r="E2533" s="21"/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  <c r="W2533" s="23"/>
      <c r="X2533" s="21"/>
      <c r="Y2533" s="21"/>
      <c r="Z2533" s="21"/>
      <c r="AA2533" s="21"/>
      <c r="AB2533" s="21"/>
      <c r="AC2533" s="22"/>
      <c r="AD2533" s="23"/>
      <c r="AE2533" s="21"/>
      <c r="AF2533" s="21"/>
      <c r="AG2533" s="21"/>
      <c r="AH2533" s="21"/>
      <c r="AI2533" s="24"/>
      <c r="AJ2533" s="178">
        <f>SUM(AJ2534:AT2538)</f>
        <v>25145</v>
      </c>
      <c r="AK2533" s="179"/>
      <c r="AL2533" s="179"/>
      <c r="AM2533" s="179"/>
      <c r="AN2533" s="179"/>
      <c r="AO2533" s="179"/>
      <c r="AP2533" s="179"/>
      <c r="AQ2533" s="179"/>
      <c r="AR2533" s="179"/>
      <c r="AS2533" s="179"/>
      <c r="AT2533" s="180"/>
    </row>
    <row r="2534" spans="1:46" ht="12.75" customHeight="1">
      <c r="A2534" s="16"/>
      <c r="B2534" s="181" t="s">
        <v>19</v>
      </c>
      <c r="C2534" s="182"/>
      <c r="D2534" s="182"/>
      <c r="E2534" s="182"/>
      <c r="F2534" s="25" t="s">
        <v>20</v>
      </c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5"/>
      <c r="R2534" s="25" t="s">
        <v>21</v>
      </c>
      <c r="S2534" s="26"/>
      <c r="T2534" s="25"/>
      <c r="U2534" s="25"/>
      <c r="V2534" s="25"/>
      <c r="W2534" s="188" t="s">
        <v>686</v>
      </c>
      <c r="X2534" s="189"/>
      <c r="Y2534" s="189"/>
      <c r="Z2534" s="189"/>
      <c r="AA2534" s="189"/>
      <c r="AB2534" s="189"/>
      <c r="AC2534" s="27" t="s">
        <v>22</v>
      </c>
      <c r="AD2534" s="188" t="s">
        <v>689</v>
      </c>
      <c r="AE2534" s="189"/>
      <c r="AF2534" s="189"/>
      <c r="AG2534" s="189"/>
      <c r="AH2534" s="189"/>
      <c r="AI2534" s="190"/>
      <c r="AJ2534" s="191">
        <v>8429</v>
      </c>
      <c r="AK2534" s="192"/>
      <c r="AL2534" s="192"/>
      <c r="AM2534" s="192"/>
      <c r="AN2534" s="192"/>
      <c r="AO2534" s="192"/>
      <c r="AP2534" s="192"/>
      <c r="AQ2534" s="192"/>
      <c r="AR2534" s="192"/>
      <c r="AS2534" s="192"/>
      <c r="AT2534" s="193"/>
    </row>
    <row r="2535" spans="1:46" ht="12.75" customHeight="1">
      <c r="A2535" s="16"/>
      <c r="B2535" s="183"/>
      <c r="C2535" s="184"/>
      <c r="D2535" s="184"/>
      <c r="E2535" s="184"/>
      <c r="F2535" s="28" t="s">
        <v>23</v>
      </c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 t="s">
        <v>21</v>
      </c>
      <c r="S2535" s="28"/>
      <c r="T2535" s="28"/>
      <c r="U2535" s="28"/>
      <c r="V2535" s="28"/>
      <c r="W2535" s="194" t="s">
        <v>687</v>
      </c>
      <c r="X2535" s="195"/>
      <c r="Y2535" s="195"/>
      <c r="Z2535" s="195"/>
      <c r="AA2535" s="195"/>
      <c r="AB2535" s="195"/>
      <c r="AC2535" s="29" t="s">
        <v>22</v>
      </c>
      <c r="AD2535" s="194" t="s">
        <v>688</v>
      </c>
      <c r="AE2535" s="195"/>
      <c r="AF2535" s="195"/>
      <c r="AG2535" s="195"/>
      <c r="AH2535" s="195"/>
      <c r="AI2535" s="196"/>
      <c r="AJ2535" s="197">
        <v>1429</v>
      </c>
      <c r="AK2535" s="198"/>
      <c r="AL2535" s="198"/>
      <c r="AM2535" s="198"/>
      <c r="AN2535" s="198"/>
      <c r="AO2535" s="198"/>
      <c r="AP2535" s="198"/>
      <c r="AQ2535" s="198"/>
      <c r="AR2535" s="198"/>
      <c r="AS2535" s="198"/>
      <c r="AT2535" s="199"/>
    </row>
    <row r="2536" spans="1:46" ht="12.75" customHeight="1">
      <c r="A2536" s="16"/>
      <c r="B2536" s="185"/>
      <c r="C2536" s="184"/>
      <c r="D2536" s="184"/>
      <c r="E2536" s="184"/>
      <c r="F2536" s="30" t="s">
        <v>24</v>
      </c>
      <c r="G2536" s="30"/>
      <c r="H2536" s="30"/>
      <c r="I2536" s="30"/>
      <c r="J2536" s="30"/>
      <c r="K2536" s="30"/>
      <c r="L2536" s="30"/>
      <c r="M2536" s="30"/>
      <c r="N2536" s="30"/>
      <c r="O2536" s="30"/>
      <c r="P2536" s="30"/>
      <c r="Q2536" s="30"/>
      <c r="R2536" s="30" t="s">
        <v>21</v>
      </c>
      <c r="S2536" s="30"/>
      <c r="T2536" s="30"/>
      <c r="U2536" s="30"/>
      <c r="V2536" s="30"/>
      <c r="W2536" s="194" t="s">
        <v>692</v>
      </c>
      <c r="X2536" s="195"/>
      <c r="Y2536" s="195"/>
      <c r="Z2536" s="195"/>
      <c r="AA2536" s="195"/>
      <c r="AB2536" s="195"/>
      <c r="AC2536" s="29" t="s">
        <v>22</v>
      </c>
      <c r="AD2536" s="194" t="s">
        <v>693</v>
      </c>
      <c r="AE2536" s="195"/>
      <c r="AF2536" s="195"/>
      <c r="AG2536" s="195"/>
      <c r="AH2536" s="195"/>
      <c r="AI2536" s="196"/>
      <c r="AJ2536" s="197">
        <v>9429</v>
      </c>
      <c r="AK2536" s="198"/>
      <c r="AL2536" s="198"/>
      <c r="AM2536" s="198"/>
      <c r="AN2536" s="198"/>
      <c r="AO2536" s="198"/>
      <c r="AP2536" s="198"/>
      <c r="AQ2536" s="198"/>
      <c r="AR2536" s="198"/>
      <c r="AS2536" s="198"/>
      <c r="AT2536" s="199"/>
    </row>
    <row r="2537" spans="1:46" ht="12.75" customHeight="1">
      <c r="A2537" s="16"/>
      <c r="B2537" s="185"/>
      <c r="C2537" s="184"/>
      <c r="D2537" s="184"/>
      <c r="E2537" s="184"/>
      <c r="F2537" s="30" t="s">
        <v>25</v>
      </c>
      <c r="G2537" s="30"/>
      <c r="H2537" s="30"/>
      <c r="I2537" s="30"/>
      <c r="J2537" s="30"/>
      <c r="K2537" s="30"/>
      <c r="L2537" s="30"/>
      <c r="M2537" s="30"/>
      <c r="N2537" s="30"/>
      <c r="O2537" s="30"/>
      <c r="P2537" s="30"/>
      <c r="Q2537" s="30"/>
      <c r="R2537" s="30" t="s">
        <v>21</v>
      </c>
      <c r="S2537" s="30"/>
      <c r="T2537" s="30"/>
      <c r="U2537" s="30"/>
      <c r="V2537" s="30"/>
      <c r="W2537" s="200" t="s">
        <v>690</v>
      </c>
      <c r="X2537" s="201"/>
      <c r="Y2537" s="201"/>
      <c r="Z2537" s="201"/>
      <c r="AA2537" s="201"/>
      <c r="AB2537" s="201"/>
      <c r="AC2537" s="31" t="s">
        <v>22</v>
      </c>
      <c r="AD2537" s="200" t="s">
        <v>691</v>
      </c>
      <c r="AE2537" s="201"/>
      <c r="AF2537" s="201"/>
      <c r="AG2537" s="201"/>
      <c r="AH2537" s="201"/>
      <c r="AI2537" s="202"/>
      <c r="AJ2537" s="203">
        <v>3429</v>
      </c>
      <c r="AK2537" s="204"/>
      <c r="AL2537" s="204"/>
      <c r="AM2537" s="204"/>
      <c r="AN2537" s="204"/>
      <c r="AO2537" s="204"/>
      <c r="AP2537" s="204"/>
      <c r="AQ2537" s="204"/>
      <c r="AR2537" s="204"/>
      <c r="AS2537" s="204"/>
      <c r="AT2537" s="205"/>
    </row>
    <row r="2538" spans="1:46" ht="12.75" customHeight="1">
      <c r="A2538" s="16"/>
      <c r="B2538" s="186"/>
      <c r="C2538" s="187"/>
      <c r="D2538" s="187"/>
      <c r="E2538" s="187"/>
      <c r="F2538" s="32" t="s">
        <v>26</v>
      </c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3"/>
      <c r="X2538" s="34"/>
      <c r="Y2538" s="34"/>
      <c r="Z2538" s="34"/>
      <c r="AA2538" s="34"/>
      <c r="AB2538" s="34"/>
      <c r="AC2538" s="32"/>
      <c r="AD2538" s="33"/>
      <c r="AE2538" s="34"/>
      <c r="AF2538" s="34"/>
      <c r="AG2538" s="34"/>
      <c r="AH2538" s="34"/>
      <c r="AI2538" s="35"/>
      <c r="AJ2538" s="206">
        <v>2429</v>
      </c>
      <c r="AK2538" s="207"/>
      <c r="AL2538" s="207"/>
      <c r="AM2538" s="207"/>
      <c r="AN2538" s="207"/>
      <c r="AO2538" s="207"/>
      <c r="AP2538" s="207"/>
      <c r="AQ2538" s="207"/>
      <c r="AR2538" s="207"/>
      <c r="AS2538" s="207"/>
      <c r="AT2538" s="208"/>
    </row>
    <row r="2539" spans="1:46" ht="18.75" customHeight="1">
      <c r="A2539" s="16"/>
      <c r="B2539" s="36" t="s">
        <v>27</v>
      </c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  <c r="O2539" s="37"/>
      <c r="P2539" s="37"/>
      <c r="Q2539" s="37"/>
      <c r="R2539" s="37"/>
      <c r="S2539" s="37"/>
      <c r="T2539" s="37"/>
      <c r="U2539" s="37"/>
      <c r="V2539" s="37"/>
      <c r="W2539" s="37"/>
      <c r="X2539" s="37"/>
      <c r="Y2539" s="37"/>
      <c r="Z2539" s="37"/>
      <c r="AA2539" s="37"/>
      <c r="AB2539" s="37"/>
      <c r="AC2539" s="37"/>
      <c r="AD2539" s="37"/>
      <c r="AE2539" s="37"/>
      <c r="AF2539" s="37"/>
      <c r="AG2539" s="37"/>
      <c r="AH2539" s="37"/>
      <c r="AI2539" s="38"/>
      <c r="AJ2539" s="175">
        <v>0</v>
      </c>
      <c r="AK2539" s="176"/>
      <c r="AL2539" s="176"/>
      <c r="AM2539" s="176"/>
      <c r="AN2539" s="176"/>
      <c r="AO2539" s="176"/>
      <c r="AP2539" s="176"/>
      <c r="AQ2539" s="176"/>
      <c r="AR2539" s="176"/>
      <c r="AS2539" s="176"/>
      <c r="AT2539" s="177"/>
    </row>
    <row r="2540" spans="1:46" ht="18.75" customHeight="1">
      <c r="A2540" s="16"/>
      <c r="B2540" s="39" t="s">
        <v>28</v>
      </c>
      <c r="C2540" s="40"/>
      <c r="D2540" s="40"/>
      <c r="E2540" s="40"/>
      <c r="F2540" s="40"/>
      <c r="G2540" s="40"/>
      <c r="H2540" s="40"/>
      <c r="I2540" s="40"/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1"/>
      <c r="AJ2540" s="175">
        <v>529</v>
      </c>
      <c r="AK2540" s="176"/>
      <c r="AL2540" s="176"/>
      <c r="AM2540" s="176"/>
      <c r="AN2540" s="176"/>
      <c r="AO2540" s="176"/>
      <c r="AP2540" s="176"/>
      <c r="AQ2540" s="176"/>
      <c r="AR2540" s="176"/>
      <c r="AS2540" s="176"/>
      <c r="AT2540" s="177"/>
    </row>
    <row r="2541" spans="1:46" ht="18.75" customHeight="1">
      <c r="A2541" s="16"/>
      <c r="B2541" s="42" t="s">
        <v>29</v>
      </c>
      <c r="C2541" s="40"/>
      <c r="D2541" s="40"/>
      <c r="E2541" s="40"/>
      <c r="F2541" s="40"/>
      <c r="G2541" s="40"/>
      <c r="H2541" s="40"/>
      <c r="I2541" s="40"/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1"/>
      <c r="AJ2541" s="175">
        <v>200</v>
      </c>
      <c r="AK2541" s="176"/>
      <c r="AL2541" s="176"/>
      <c r="AM2541" s="176"/>
      <c r="AN2541" s="176"/>
      <c r="AO2541" s="176"/>
      <c r="AP2541" s="176"/>
      <c r="AQ2541" s="176"/>
      <c r="AR2541" s="176"/>
      <c r="AS2541" s="176"/>
      <c r="AT2541" s="177"/>
    </row>
    <row r="2542" spans="1:46" ht="18.75" customHeight="1">
      <c r="A2542" s="16"/>
      <c r="B2542" s="43" t="s">
        <v>30</v>
      </c>
      <c r="C2542" s="40"/>
      <c r="D2542" s="40"/>
      <c r="E2542" s="40"/>
      <c r="F2542" s="40"/>
      <c r="G2542" s="40"/>
      <c r="H2542" s="40"/>
      <c r="I2542" s="40"/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1"/>
      <c r="AJ2542" s="175">
        <v>729</v>
      </c>
      <c r="AK2542" s="176"/>
      <c r="AL2542" s="176"/>
      <c r="AM2542" s="176"/>
      <c r="AN2542" s="176"/>
      <c r="AO2542" s="176"/>
      <c r="AP2542" s="176"/>
      <c r="AQ2542" s="176"/>
      <c r="AR2542" s="176"/>
      <c r="AS2542" s="176"/>
      <c r="AT2542" s="177"/>
    </row>
    <row r="2543" spans="1:46" ht="18.75" customHeight="1">
      <c r="A2543" s="16"/>
      <c r="B2543" s="43" t="s">
        <v>1019</v>
      </c>
      <c r="C2543" s="40"/>
      <c r="D2543" s="40"/>
      <c r="E2543" s="40"/>
      <c r="F2543" s="40"/>
      <c r="G2543" s="40"/>
      <c r="H2543" s="40"/>
      <c r="I2543" s="40"/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1"/>
      <c r="AJ2543" s="175">
        <v>224</v>
      </c>
      <c r="AK2543" s="176"/>
      <c r="AL2543" s="176"/>
      <c r="AM2543" s="176"/>
      <c r="AN2543" s="176"/>
      <c r="AO2543" s="176"/>
      <c r="AP2543" s="176"/>
      <c r="AQ2543" s="176"/>
      <c r="AR2543" s="176"/>
      <c r="AS2543" s="176"/>
      <c r="AT2543" s="177"/>
    </row>
    <row r="2544" spans="1:46" ht="18.75" customHeight="1">
      <c r="A2544" s="16"/>
      <c r="B2544" s="43" t="s">
        <v>1020</v>
      </c>
      <c r="C2544" s="40"/>
      <c r="D2544" s="40"/>
      <c r="E2544" s="40"/>
      <c r="F2544" s="40"/>
      <c r="G2544" s="40"/>
      <c r="H2544" s="40"/>
      <c r="I2544" s="40"/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1"/>
      <c r="AJ2544" s="175">
        <v>435</v>
      </c>
      <c r="AK2544" s="176"/>
      <c r="AL2544" s="176"/>
      <c r="AM2544" s="176"/>
      <c r="AN2544" s="176"/>
      <c r="AO2544" s="176"/>
      <c r="AP2544" s="176"/>
      <c r="AQ2544" s="176"/>
      <c r="AR2544" s="176"/>
      <c r="AS2544" s="176"/>
      <c r="AT2544" s="177"/>
    </row>
    <row r="2545" spans="1:46" ht="18.75" customHeight="1">
      <c r="A2545" s="16"/>
      <c r="B2545" s="43" t="s">
        <v>1021</v>
      </c>
      <c r="C2545" s="40"/>
      <c r="D2545" s="40"/>
      <c r="E2545" s="40"/>
      <c r="F2545" s="40"/>
      <c r="G2545" s="40"/>
      <c r="H2545" s="40"/>
      <c r="I2545" s="40"/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1"/>
      <c r="AJ2545" s="175">
        <v>646</v>
      </c>
      <c r="AK2545" s="176"/>
      <c r="AL2545" s="176"/>
      <c r="AM2545" s="176"/>
      <c r="AN2545" s="176"/>
      <c r="AO2545" s="176"/>
      <c r="AP2545" s="176"/>
      <c r="AQ2545" s="176"/>
      <c r="AR2545" s="176"/>
      <c r="AS2545" s="176"/>
      <c r="AT2545" s="177"/>
    </row>
    <row r="2546" spans="1:46" ht="18.75" customHeight="1">
      <c r="A2546" s="16"/>
      <c r="B2546" s="43"/>
      <c r="C2546" s="40"/>
      <c r="D2546" s="40"/>
      <c r="E2546" s="40"/>
      <c r="F2546" s="40"/>
      <c r="G2546" s="40"/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1"/>
      <c r="AJ2546" s="175"/>
      <c r="AK2546" s="176"/>
      <c r="AL2546" s="176"/>
      <c r="AM2546" s="176"/>
      <c r="AN2546" s="176"/>
      <c r="AO2546" s="176"/>
      <c r="AP2546" s="176"/>
      <c r="AQ2546" s="176"/>
      <c r="AR2546" s="176"/>
      <c r="AS2546" s="176"/>
      <c r="AT2546" s="177"/>
    </row>
    <row r="2547" spans="1:46" ht="18.75" customHeight="1">
      <c r="A2547" s="16"/>
      <c r="B2547" s="43"/>
      <c r="C2547" s="40"/>
      <c r="D2547" s="40"/>
      <c r="E2547" s="40"/>
      <c r="F2547" s="40"/>
      <c r="G2547" s="40"/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1"/>
      <c r="AJ2547" s="175"/>
      <c r="AK2547" s="176"/>
      <c r="AL2547" s="176"/>
      <c r="AM2547" s="176"/>
      <c r="AN2547" s="176"/>
      <c r="AO2547" s="176"/>
      <c r="AP2547" s="176"/>
      <c r="AQ2547" s="176"/>
      <c r="AR2547" s="176"/>
      <c r="AS2547" s="176"/>
      <c r="AT2547" s="177"/>
    </row>
    <row r="2548" spans="1:46" ht="18.75" customHeight="1">
      <c r="A2548" s="16"/>
      <c r="B2548" s="43"/>
      <c r="C2548" s="40"/>
      <c r="D2548" s="40"/>
      <c r="E2548" s="40"/>
      <c r="F2548" s="40"/>
      <c r="G2548" s="40"/>
      <c r="H2548" s="40"/>
      <c r="I2548" s="40"/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1"/>
      <c r="AJ2548" s="175"/>
      <c r="AK2548" s="176"/>
      <c r="AL2548" s="176"/>
      <c r="AM2548" s="176"/>
      <c r="AN2548" s="176"/>
      <c r="AO2548" s="176"/>
      <c r="AP2548" s="176"/>
      <c r="AQ2548" s="176"/>
      <c r="AR2548" s="176"/>
      <c r="AS2548" s="176"/>
      <c r="AT2548" s="177"/>
    </row>
    <row r="2549" spans="1:46" ht="18.75" customHeight="1">
      <c r="A2549" s="16"/>
      <c r="B2549" s="43"/>
      <c r="C2549" s="40"/>
      <c r="D2549" s="40"/>
      <c r="E2549" s="40"/>
      <c r="F2549" s="40"/>
      <c r="G2549" s="40"/>
      <c r="H2549" s="40"/>
      <c r="I2549" s="40"/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1"/>
      <c r="AJ2549" s="175"/>
      <c r="AK2549" s="176"/>
      <c r="AL2549" s="176"/>
      <c r="AM2549" s="176"/>
      <c r="AN2549" s="176"/>
      <c r="AO2549" s="176"/>
      <c r="AP2549" s="176"/>
      <c r="AQ2549" s="176"/>
      <c r="AR2549" s="176"/>
      <c r="AS2549" s="176"/>
      <c r="AT2549" s="177"/>
    </row>
    <row r="2550" spans="1:46" ht="18.75" customHeight="1">
      <c r="A2550" s="16"/>
      <c r="B2550" s="43"/>
      <c r="C2550" s="40"/>
      <c r="D2550" s="40"/>
      <c r="E2550" s="40"/>
      <c r="F2550" s="40"/>
      <c r="G2550" s="40"/>
      <c r="H2550" s="40"/>
      <c r="I2550" s="40"/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1"/>
      <c r="AJ2550" s="175"/>
      <c r="AK2550" s="176"/>
      <c r="AL2550" s="176"/>
      <c r="AM2550" s="176"/>
      <c r="AN2550" s="176"/>
      <c r="AO2550" s="176"/>
      <c r="AP2550" s="176"/>
      <c r="AQ2550" s="176"/>
      <c r="AR2550" s="176"/>
      <c r="AS2550" s="176"/>
      <c r="AT2550" s="177"/>
    </row>
    <row r="2551" spans="1:46" ht="18.75" customHeight="1" thickBot="1">
      <c r="A2551" s="16"/>
      <c r="B2551" s="44"/>
      <c r="C2551" s="45"/>
      <c r="D2551" s="45"/>
      <c r="E2551" s="45"/>
      <c r="F2551" s="45"/>
      <c r="G2551" s="45"/>
      <c r="H2551" s="45"/>
      <c r="I2551" s="45"/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6"/>
      <c r="AJ2551" s="209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1"/>
    </row>
    <row r="2552" spans="1:46" ht="12.75" customHeight="1">
      <c r="A2552" s="16"/>
      <c r="B2552" s="47" t="s">
        <v>31</v>
      </c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  <c r="AM2552" s="16"/>
      <c r="AN2552" s="16"/>
      <c r="AO2552" s="16"/>
      <c r="AP2552" s="16"/>
      <c r="AQ2552" s="16"/>
    </row>
    <row r="2553" spans="1:46" ht="12.75" customHeight="1">
      <c r="A2553" s="16"/>
      <c r="B2553" s="212" t="s">
        <v>685</v>
      </c>
      <c r="C2553" s="213"/>
      <c r="D2553" s="213"/>
      <c r="E2553" s="213"/>
      <c r="F2553" s="213"/>
      <c r="G2553" s="213"/>
      <c r="H2553" s="213"/>
      <c r="I2553" s="213"/>
      <c r="J2553" s="213"/>
      <c r="K2553" s="213"/>
      <c r="L2553" s="213"/>
      <c r="M2553" s="213"/>
      <c r="N2553" s="213"/>
      <c r="O2553" s="213"/>
      <c r="P2553" s="213"/>
      <c r="Q2553" s="213"/>
      <c r="R2553" s="213"/>
      <c r="S2553" s="213"/>
      <c r="T2553" s="213"/>
      <c r="U2553" s="213"/>
      <c r="V2553" s="213"/>
      <c r="W2553" s="213"/>
      <c r="X2553" s="213"/>
      <c r="Y2553" s="213"/>
      <c r="Z2553" s="213"/>
      <c r="AA2553" s="213"/>
      <c r="AB2553" s="213"/>
      <c r="AC2553" s="213"/>
      <c r="AD2553" s="213"/>
      <c r="AE2553" s="213"/>
      <c r="AF2553" s="213"/>
      <c r="AG2553" s="213"/>
      <c r="AH2553" s="213"/>
      <c r="AI2553" s="213"/>
      <c r="AJ2553" s="213"/>
      <c r="AK2553" s="213"/>
      <c r="AL2553" s="213"/>
      <c r="AM2553" s="213"/>
      <c r="AN2553" s="213"/>
      <c r="AO2553" s="213"/>
      <c r="AP2553" s="213"/>
      <c r="AQ2553" s="213"/>
      <c r="AR2553" s="213"/>
      <c r="AS2553" s="213"/>
      <c r="AT2553" s="213"/>
    </row>
    <row r="2554" spans="1:46" ht="12.75" customHeight="1">
      <c r="A2554" s="16"/>
      <c r="B2554" s="213"/>
      <c r="C2554" s="213"/>
      <c r="D2554" s="213"/>
      <c r="E2554" s="213"/>
      <c r="F2554" s="213"/>
      <c r="G2554" s="213"/>
      <c r="H2554" s="213"/>
      <c r="I2554" s="213"/>
      <c r="J2554" s="213"/>
      <c r="K2554" s="213"/>
      <c r="L2554" s="213"/>
      <c r="M2554" s="213"/>
      <c r="N2554" s="213"/>
      <c r="O2554" s="213"/>
      <c r="P2554" s="213"/>
      <c r="Q2554" s="213"/>
      <c r="R2554" s="213"/>
      <c r="S2554" s="213"/>
      <c r="T2554" s="213"/>
      <c r="U2554" s="213"/>
      <c r="V2554" s="213"/>
      <c r="W2554" s="213"/>
      <c r="X2554" s="213"/>
      <c r="Y2554" s="213"/>
      <c r="Z2554" s="213"/>
      <c r="AA2554" s="213"/>
      <c r="AB2554" s="213"/>
      <c r="AC2554" s="213"/>
      <c r="AD2554" s="213"/>
      <c r="AE2554" s="213"/>
      <c r="AF2554" s="213"/>
      <c r="AG2554" s="213"/>
      <c r="AH2554" s="213"/>
      <c r="AI2554" s="213"/>
      <c r="AJ2554" s="213"/>
      <c r="AK2554" s="213"/>
      <c r="AL2554" s="213"/>
      <c r="AM2554" s="213"/>
      <c r="AN2554" s="213"/>
      <c r="AO2554" s="213"/>
      <c r="AP2554" s="213"/>
      <c r="AQ2554" s="213"/>
      <c r="AR2554" s="213"/>
      <c r="AS2554" s="213"/>
      <c r="AT2554" s="213"/>
    </row>
    <row r="2555" spans="1:46" ht="12.75" customHeight="1">
      <c r="F2555" s="48"/>
      <c r="G2555" s="48"/>
      <c r="H2555" s="48"/>
      <c r="I2555" s="48"/>
      <c r="J2555" s="48"/>
      <c r="K2555" s="48"/>
      <c r="L2555" s="48"/>
      <c r="M2555" s="48"/>
      <c r="N2555" s="48"/>
      <c r="O2555" s="48"/>
      <c r="P2555" s="48"/>
      <c r="Q2555" s="48"/>
      <c r="R2555" s="48"/>
      <c r="S2555" s="48"/>
      <c r="T2555" s="48"/>
      <c r="U2555" s="48"/>
      <c r="V2555" s="48"/>
      <c r="W2555" s="48"/>
      <c r="X2555" s="48"/>
      <c r="Y2555" s="48"/>
      <c r="Z2555" s="48"/>
      <c r="AA2555" s="48"/>
      <c r="AB2555" s="48"/>
      <c r="AC2555" s="48"/>
      <c r="AD2555" s="48"/>
      <c r="AE2555" s="48"/>
      <c r="AF2555" s="48"/>
      <c r="AG2555" s="48"/>
      <c r="AH2555" s="48"/>
      <c r="AI2555" s="48"/>
      <c r="AJ2555" s="48"/>
      <c r="AK2555" s="48"/>
      <c r="AL2555" s="48"/>
      <c r="AM2555" s="48"/>
      <c r="AN2555" s="48"/>
      <c r="AO2555" s="48"/>
      <c r="AP2555" s="48"/>
      <c r="AQ2555" s="48"/>
      <c r="AR2555" s="48"/>
    </row>
    <row r="2556" spans="1:46" ht="12.75" customHeight="1">
      <c r="B2556" s="49" t="s">
        <v>32</v>
      </c>
      <c r="C2556" s="50"/>
      <c r="D2556" s="50"/>
      <c r="E2556" s="50"/>
      <c r="F2556" s="50"/>
      <c r="G2556" s="50"/>
      <c r="H2556" s="50"/>
      <c r="I2556" s="50"/>
      <c r="J2556" s="50"/>
      <c r="K2556" s="50"/>
      <c r="L2556" s="50"/>
      <c r="M2556" s="50"/>
      <c r="N2556" s="50"/>
      <c r="O2556" s="50"/>
      <c r="P2556" s="50"/>
      <c r="Q2556" s="50"/>
      <c r="R2556" s="50"/>
      <c r="S2556" s="50"/>
      <c r="T2556" s="50"/>
      <c r="U2556" s="50"/>
      <c r="V2556" s="50"/>
      <c r="W2556" s="50"/>
      <c r="X2556" s="50"/>
      <c r="Y2556" s="50"/>
      <c r="Z2556" s="50"/>
      <c r="AA2556" s="50"/>
      <c r="AB2556" s="50"/>
      <c r="AC2556" s="50"/>
      <c r="AD2556" s="50"/>
      <c r="AE2556" s="50"/>
      <c r="AF2556" s="50"/>
      <c r="AG2556" s="50"/>
      <c r="AH2556" s="50"/>
      <c r="AI2556" s="50"/>
      <c r="AJ2556" s="50"/>
      <c r="AK2556" s="50"/>
      <c r="AL2556" s="50"/>
      <c r="AM2556" s="50"/>
      <c r="AN2556" s="50"/>
      <c r="AO2556" s="50"/>
      <c r="AP2556" s="50"/>
      <c r="AQ2556" s="50"/>
      <c r="AR2556" s="50"/>
      <c r="AS2556" s="50"/>
      <c r="AT2556" s="51"/>
    </row>
    <row r="2557" spans="1:46" ht="12.75" customHeight="1">
      <c r="B2557" s="52" t="s">
        <v>684</v>
      </c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53"/>
      <c r="AC2557" s="53"/>
      <c r="AD2557" s="53"/>
      <c r="AE2557" s="53"/>
      <c r="AF2557" s="53"/>
      <c r="AG2557" s="53"/>
      <c r="AH2557" s="53"/>
      <c r="AI2557" s="53"/>
      <c r="AJ2557" s="53"/>
      <c r="AK2557" s="53"/>
      <c r="AL2557" s="53"/>
      <c r="AM2557" s="53"/>
      <c r="AN2557" s="53"/>
      <c r="AO2557" s="53"/>
      <c r="AP2557" s="53"/>
      <c r="AQ2557" s="53"/>
      <c r="AR2557" s="53"/>
      <c r="AS2557" s="53"/>
      <c r="AT2557" s="54"/>
    </row>
    <row r="2558" spans="1:46" ht="12.75" customHeight="1">
      <c r="B2558" s="55"/>
      <c r="C2558" s="56"/>
      <c r="D2558" s="56"/>
      <c r="E2558" s="56"/>
      <c r="F2558" s="56"/>
      <c r="G2558" s="56"/>
      <c r="H2558" s="56"/>
      <c r="I2558" s="56"/>
      <c r="J2558" s="56"/>
      <c r="K2558" s="56"/>
      <c r="L2558" s="56"/>
      <c r="M2558" s="56"/>
      <c r="N2558" s="56"/>
      <c r="O2558" s="56"/>
      <c r="P2558" s="56"/>
      <c r="Q2558" s="56"/>
      <c r="R2558" s="56"/>
      <c r="S2558" s="56"/>
      <c r="T2558" s="56"/>
      <c r="U2558" s="56"/>
      <c r="V2558" s="56"/>
      <c r="W2558" s="56"/>
      <c r="X2558" s="56"/>
      <c r="Y2558" s="56"/>
      <c r="Z2558" s="56"/>
      <c r="AA2558" s="56"/>
      <c r="AB2558" s="56"/>
      <c r="AC2558" s="56"/>
      <c r="AD2558" s="56"/>
      <c r="AE2558" s="56"/>
      <c r="AF2558" s="56"/>
      <c r="AG2558" s="56"/>
      <c r="AH2558" s="56"/>
      <c r="AI2558" s="56"/>
      <c r="AJ2558" s="56"/>
      <c r="AK2558" s="56"/>
      <c r="AL2558" s="56"/>
      <c r="AM2558" s="56"/>
      <c r="AN2558" s="56"/>
      <c r="AO2558" s="56"/>
      <c r="AP2558" s="56"/>
      <c r="AQ2558" s="56"/>
      <c r="AR2558" s="56"/>
      <c r="AS2558" s="56"/>
      <c r="AT2558" s="57"/>
    </row>
    <row r="2559" spans="1:46" ht="12.75" customHeight="1">
      <c r="B2559" s="58"/>
      <c r="C2559" s="59"/>
      <c r="D2559" s="59"/>
      <c r="E2559" s="59"/>
      <c r="F2559" s="59"/>
      <c r="G2559" s="59"/>
      <c r="H2559" s="59"/>
      <c r="I2559" s="59"/>
      <c r="J2559" s="59"/>
      <c r="K2559" s="59"/>
      <c r="L2559" s="59"/>
      <c r="M2559" s="59"/>
      <c r="N2559" s="59"/>
      <c r="O2559" s="59"/>
      <c r="P2559" s="59"/>
      <c r="Q2559" s="59"/>
      <c r="R2559" s="59"/>
      <c r="S2559" s="59"/>
      <c r="T2559" s="59"/>
      <c r="U2559" s="59"/>
      <c r="V2559" s="59"/>
      <c r="W2559" s="59"/>
      <c r="X2559" s="59"/>
      <c r="Y2559" s="59"/>
      <c r="Z2559" s="59"/>
      <c r="AA2559" s="59"/>
      <c r="AB2559" s="59"/>
      <c r="AC2559" s="59"/>
      <c r="AD2559" s="59"/>
      <c r="AE2559" s="59"/>
      <c r="AF2559" s="59"/>
      <c r="AG2559" s="59"/>
      <c r="AH2559" s="59"/>
      <c r="AI2559" s="59"/>
      <c r="AJ2559" s="59"/>
      <c r="AK2559" s="59"/>
      <c r="AL2559" s="59"/>
      <c r="AM2559" s="59"/>
      <c r="AN2559" s="59"/>
      <c r="AO2559" s="59"/>
      <c r="AP2559" s="59"/>
      <c r="AQ2559" s="59"/>
      <c r="AR2559" s="59"/>
      <c r="AS2559" s="59"/>
      <c r="AT2559" s="60"/>
    </row>
    <row r="2561" spans="1:46" ht="12.75" customHeight="1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9"/>
      <c r="AG2561" s="9"/>
      <c r="AH2561" s="9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  <c r="AS2561" s="9"/>
      <c r="AT2561" s="9"/>
    </row>
    <row r="2562" spans="1:46" ht="12.75" customHeight="1">
      <c r="A2562" s="68"/>
      <c r="B2562" s="153" t="s">
        <v>694</v>
      </c>
      <c r="C2562" s="153"/>
      <c r="D2562" s="153"/>
      <c r="E2562" s="153"/>
      <c r="F2562" s="153"/>
      <c r="G2562" s="153"/>
      <c r="H2562" s="153"/>
      <c r="I2562" s="153"/>
      <c r="J2562" s="153"/>
      <c r="K2562" s="153"/>
      <c r="L2562" s="153"/>
      <c r="M2562" s="153"/>
      <c r="N2562" s="153"/>
      <c r="O2562" s="153"/>
      <c r="P2562" s="153"/>
      <c r="Q2562" s="153"/>
      <c r="R2562" s="153"/>
      <c r="S2562" s="153"/>
      <c r="T2562" s="150" t="s">
        <v>11</v>
      </c>
      <c r="U2562" s="151"/>
      <c r="V2562" s="151"/>
      <c r="W2562" s="151"/>
      <c r="X2562" s="67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  <c r="AM2562" s="16"/>
      <c r="AN2562" s="16"/>
      <c r="AO2562" s="16"/>
      <c r="AP2562" s="16"/>
      <c r="AQ2562" s="16"/>
      <c r="AR2562" s="3"/>
      <c r="AS2562" s="1"/>
      <c r="AT2562" s="3"/>
    </row>
    <row r="2563" spans="1:46" ht="12.75" customHeight="1">
      <c r="A2563" s="69"/>
      <c r="B2563" s="154"/>
      <c r="C2563" s="154"/>
      <c r="D2563" s="154"/>
      <c r="E2563" s="154"/>
      <c r="F2563" s="154"/>
      <c r="G2563" s="154"/>
      <c r="H2563" s="154"/>
      <c r="I2563" s="154"/>
      <c r="J2563" s="154"/>
      <c r="K2563" s="154"/>
      <c r="L2563" s="154"/>
      <c r="M2563" s="154"/>
      <c r="N2563" s="154"/>
      <c r="O2563" s="154"/>
      <c r="P2563" s="154"/>
      <c r="Q2563" s="154"/>
      <c r="R2563" s="154"/>
      <c r="S2563" s="154"/>
      <c r="T2563" s="152"/>
      <c r="U2563" s="152"/>
      <c r="V2563" s="152"/>
      <c r="W2563" s="152"/>
      <c r="X2563" s="67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  <c r="AM2563" s="16"/>
      <c r="AN2563" s="16"/>
      <c r="AO2563" s="16"/>
      <c r="AP2563" s="16"/>
      <c r="AQ2563" s="16"/>
      <c r="AR2563" s="3"/>
      <c r="AS2563" s="3"/>
      <c r="AT2563" s="3"/>
    </row>
    <row r="2564" spans="1:46" ht="12.75" customHeight="1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96" t="s">
        <v>695</v>
      </c>
      <c r="AF2564" s="96"/>
      <c r="AG2564" s="96"/>
      <c r="AH2564" s="96"/>
      <c r="AI2564" s="96"/>
      <c r="AJ2564" s="96"/>
      <c r="AK2564" s="96"/>
      <c r="AL2564" s="96"/>
      <c r="AM2564" s="96"/>
      <c r="AN2564" s="96"/>
      <c r="AO2564" s="96"/>
      <c r="AP2564" s="96"/>
      <c r="AQ2564" s="96"/>
      <c r="AR2564" s="96"/>
      <c r="AS2564" s="96"/>
      <c r="AT2564" s="96"/>
    </row>
    <row r="2565" spans="1:46" ht="12.75" customHeight="1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4"/>
      <c r="AC2565" s="4"/>
      <c r="AD2565" s="4"/>
    </row>
    <row r="2566" spans="1:46" ht="12.75" customHeight="1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16"/>
      <c r="AQ2566" s="16"/>
      <c r="AR2566" s="8"/>
      <c r="AS2566" s="8"/>
      <c r="AT2566" s="8"/>
    </row>
    <row r="2567" spans="1:46" ht="12.75" customHeight="1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6"/>
      <c r="AC2567" s="6"/>
      <c r="AD2567" s="6"/>
      <c r="AE2567" s="6"/>
      <c r="AF2567" s="6"/>
      <c r="AG2567" s="6"/>
      <c r="AH2567" s="6"/>
      <c r="AI2567" s="7" t="s">
        <v>34</v>
      </c>
      <c r="AJ2567" s="6"/>
      <c r="AK2567" s="6"/>
      <c r="AL2567" s="6"/>
      <c r="AM2567" s="6"/>
      <c r="AN2567" s="6"/>
      <c r="AO2567" s="6"/>
      <c r="AP2567" s="16"/>
      <c r="AQ2567" s="16"/>
      <c r="AR2567" s="8"/>
      <c r="AS2567" s="8"/>
      <c r="AT2567" s="8"/>
    </row>
    <row r="2568" spans="1:46" ht="12.75" customHeight="1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16"/>
      <c r="AQ2568" s="16"/>
      <c r="AR2568" s="8"/>
      <c r="AS2568" s="8"/>
      <c r="AT2568" s="8"/>
    </row>
    <row r="2569" spans="1:46" ht="12.75" customHeight="1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87" t="s">
        <v>37</v>
      </c>
      <c r="AC2569" s="87"/>
      <c r="AD2569" s="87"/>
      <c r="AE2569" s="87"/>
      <c r="AF2569" s="87"/>
      <c r="AG2569" s="87"/>
      <c r="AH2569" s="87"/>
      <c r="AI2569" s="6"/>
      <c r="AJ2569" s="6"/>
      <c r="AK2569" s="6"/>
      <c r="AL2569" s="6"/>
      <c r="AM2569" s="6"/>
      <c r="AN2569" s="6"/>
      <c r="AO2569" s="6"/>
      <c r="AP2569" s="16"/>
      <c r="AQ2569" s="16"/>
      <c r="AR2569" s="8"/>
      <c r="AS2569" s="8"/>
      <c r="AT2569" s="8"/>
    </row>
    <row r="2570" spans="1:46" ht="12.75" customHeight="1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84" t="s">
        <v>38</v>
      </c>
      <c r="AC2570" s="84"/>
      <c r="AD2570" s="84"/>
      <c r="AE2570" s="84"/>
      <c r="AF2570" s="84"/>
      <c r="AG2570" s="84"/>
      <c r="AH2570" s="84"/>
      <c r="AI2570" s="84"/>
      <c r="AJ2570" s="85"/>
      <c r="AK2570" s="85"/>
      <c r="AL2570" s="85"/>
      <c r="AM2570" s="85"/>
      <c r="AN2570" s="85"/>
      <c r="AO2570" s="85"/>
      <c r="AP2570" s="16"/>
      <c r="AQ2570" s="16"/>
      <c r="AR2570" s="8"/>
      <c r="AS2570" s="8"/>
      <c r="AT2570" s="8"/>
    </row>
    <row r="2571" spans="1:46" ht="12.75" customHeight="1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86" t="s">
        <v>39</v>
      </c>
      <c r="AC2571" s="87"/>
      <c r="AD2571" s="87"/>
      <c r="AE2571" s="87"/>
      <c r="AF2571" s="87"/>
      <c r="AG2571" s="87"/>
      <c r="AH2571" s="87"/>
      <c r="AI2571" s="87"/>
      <c r="AJ2571" s="88"/>
      <c r="AK2571" s="88"/>
      <c r="AL2571" s="88"/>
      <c r="AM2571" s="88"/>
      <c r="AN2571" s="88"/>
      <c r="AO2571" s="88"/>
      <c r="AP2571" s="16"/>
      <c r="AQ2571" s="16"/>
      <c r="AR2571" s="8"/>
      <c r="AS2571" s="8"/>
      <c r="AT2571" s="8"/>
    </row>
    <row r="2572" spans="1:46" ht="12.75" customHeight="1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  <c r="AM2572" s="16"/>
      <c r="AN2572" s="16"/>
      <c r="AO2572" s="16"/>
      <c r="AP2572" s="16"/>
      <c r="AQ2572" s="16"/>
      <c r="AR2572" s="8"/>
      <c r="AS2572" s="8"/>
      <c r="AT2572" s="8"/>
    </row>
    <row r="2573" spans="1:46" ht="12.75" customHeight="1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72" t="s">
        <v>12</v>
      </c>
      <c r="AG2573" s="173"/>
      <c r="AH2573" s="173"/>
      <c r="AI2573" s="173"/>
      <c r="AJ2573" s="173"/>
      <c r="AK2573" s="174"/>
      <c r="AL2573" s="172" t="s">
        <v>13</v>
      </c>
      <c r="AM2573" s="173"/>
      <c r="AN2573" s="173"/>
      <c r="AO2573" s="173"/>
      <c r="AP2573" s="173"/>
      <c r="AQ2573" s="174"/>
      <c r="AR2573" s="8"/>
      <c r="AS2573" s="8"/>
      <c r="AT2573" s="8"/>
    </row>
    <row r="2574" spans="1:46" ht="12.75" customHeight="1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55"/>
      <c r="AG2574" s="156"/>
      <c r="AH2574" s="156"/>
      <c r="AI2574" s="156"/>
      <c r="AJ2574" s="156"/>
      <c r="AK2574" s="157"/>
      <c r="AL2574" s="155"/>
      <c r="AM2574" s="156"/>
      <c r="AN2574" s="156"/>
      <c r="AO2574" s="156"/>
      <c r="AP2574" s="156"/>
      <c r="AQ2574" s="157"/>
      <c r="AR2574" s="8"/>
      <c r="AS2574" s="8"/>
      <c r="AT2574" s="8"/>
    </row>
    <row r="2575" spans="1:46" ht="12.75" customHeight="1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58"/>
      <c r="AG2575" s="151"/>
      <c r="AH2575" s="151"/>
      <c r="AI2575" s="151"/>
      <c r="AJ2575" s="151"/>
      <c r="AK2575" s="159"/>
      <c r="AL2575" s="158"/>
      <c r="AM2575" s="151"/>
      <c r="AN2575" s="151"/>
      <c r="AO2575" s="151"/>
      <c r="AP2575" s="151"/>
      <c r="AQ2575" s="159"/>
      <c r="AR2575" s="8"/>
      <c r="AS2575" s="8"/>
      <c r="AT2575" s="8"/>
    </row>
    <row r="2576" spans="1:46" ht="12.75" customHeight="1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58"/>
      <c r="AG2576" s="151"/>
      <c r="AH2576" s="151"/>
      <c r="AI2576" s="151"/>
      <c r="AJ2576" s="151"/>
      <c r="AK2576" s="159"/>
      <c r="AL2576" s="158"/>
      <c r="AM2576" s="151"/>
      <c r="AN2576" s="151"/>
      <c r="AO2576" s="151"/>
      <c r="AP2576" s="151"/>
      <c r="AQ2576" s="159"/>
      <c r="AR2576" s="8"/>
      <c r="AS2576" s="8"/>
      <c r="AT2576" s="8"/>
    </row>
    <row r="2577" spans="1:46" ht="12.75" customHeight="1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0"/>
      <c r="AG2577" s="152"/>
      <c r="AH2577" s="152"/>
      <c r="AI2577" s="152"/>
      <c r="AJ2577" s="152"/>
      <c r="AK2577" s="161"/>
      <c r="AL2577" s="160"/>
      <c r="AM2577" s="152"/>
      <c r="AN2577" s="152"/>
      <c r="AO2577" s="152"/>
      <c r="AP2577" s="152"/>
      <c r="AQ2577" s="161"/>
      <c r="AR2577" s="8"/>
      <c r="AS2577" s="8"/>
      <c r="AT2577" s="8"/>
    </row>
    <row r="2578" spans="1:46" ht="12.75" customHeight="1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  <c r="AM2578" s="16"/>
      <c r="AN2578" s="16"/>
      <c r="AO2578" s="16"/>
      <c r="AP2578" s="16"/>
      <c r="AQ2578" s="16"/>
      <c r="AR2578" s="8"/>
      <c r="AS2578" s="8"/>
      <c r="AT2578" s="8"/>
    </row>
    <row r="2579" spans="1:46" ht="12.75" customHeight="1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  <c r="AM2579" s="16"/>
      <c r="AN2579" s="16"/>
      <c r="AO2579" s="16"/>
      <c r="AP2579" s="16"/>
      <c r="AQ2579" s="16"/>
      <c r="AR2579" s="8"/>
      <c r="AS2579" s="8"/>
      <c r="AT2579" s="8"/>
    </row>
    <row r="2580" spans="1:46" ht="12.75" customHeight="1">
      <c r="A2580" s="16"/>
      <c r="B2580" s="162" t="s">
        <v>696</v>
      </c>
      <c r="C2580" s="162"/>
      <c r="D2580" s="162"/>
      <c r="E2580" s="162"/>
      <c r="F2580" s="162"/>
      <c r="G2580" s="162"/>
      <c r="H2580" s="162"/>
      <c r="I2580" s="162"/>
      <c r="J2580" s="162"/>
      <c r="K2580" s="162"/>
      <c r="L2580" s="162"/>
      <c r="M2580" s="162"/>
      <c r="N2580" s="162"/>
      <c r="O2580" s="162"/>
      <c r="P2580" s="162"/>
      <c r="Q2580" s="162"/>
      <c r="R2580" s="162"/>
      <c r="S2580" s="162"/>
      <c r="T2580" s="162"/>
      <c r="U2580" s="162"/>
      <c r="V2580" s="162"/>
      <c r="W2580" s="162"/>
      <c r="X2580" s="162"/>
      <c r="Y2580" s="162"/>
      <c r="Z2580" s="162"/>
      <c r="AA2580" s="162"/>
      <c r="AB2580" s="162"/>
      <c r="AC2580" s="162"/>
      <c r="AD2580" s="162"/>
      <c r="AE2580" s="162"/>
      <c r="AF2580" s="162"/>
      <c r="AG2580" s="162"/>
      <c r="AH2580" s="162"/>
      <c r="AI2580" s="162"/>
      <c r="AJ2580" s="162"/>
      <c r="AK2580" s="162"/>
      <c r="AL2580" s="162"/>
      <c r="AM2580" s="162"/>
      <c r="AN2580" s="162"/>
      <c r="AO2580" s="162"/>
      <c r="AP2580" s="162"/>
      <c r="AQ2580" s="162"/>
      <c r="AR2580" s="162"/>
      <c r="AS2580" s="162"/>
      <c r="AT2580" s="8"/>
    </row>
    <row r="2581" spans="1:46" ht="12.75" customHeight="1">
      <c r="A2581" s="16"/>
      <c r="B2581" s="162"/>
      <c r="C2581" s="162"/>
      <c r="D2581" s="162"/>
      <c r="E2581" s="162"/>
      <c r="F2581" s="162"/>
      <c r="G2581" s="162"/>
      <c r="H2581" s="162"/>
      <c r="I2581" s="162"/>
      <c r="J2581" s="162"/>
      <c r="K2581" s="162"/>
      <c r="L2581" s="162"/>
      <c r="M2581" s="162"/>
      <c r="N2581" s="162"/>
      <c r="O2581" s="162"/>
      <c r="P2581" s="162"/>
      <c r="Q2581" s="162"/>
      <c r="R2581" s="162"/>
      <c r="S2581" s="162"/>
      <c r="T2581" s="162"/>
      <c r="U2581" s="162"/>
      <c r="V2581" s="162"/>
      <c r="W2581" s="162"/>
      <c r="X2581" s="162"/>
      <c r="Y2581" s="162"/>
      <c r="Z2581" s="162"/>
      <c r="AA2581" s="162"/>
      <c r="AB2581" s="162"/>
      <c r="AC2581" s="162"/>
      <c r="AD2581" s="162"/>
      <c r="AE2581" s="162"/>
      <c r="AF2581" s="162"/>
      <c r="AG2581" s="162"/>
      <c r="AH2581" s="162"/>
      <c r="AI2581" s="162"/>
      <c r="AJ2581" s="162"/>
      <c r="AK2581" s="162"/>
      <c r="AL2581" s="162"/>
      <c r="AM2581" s="162"/>
      <c r="AN2581" s="162"/>
      <c r="AO2581" s="162"/>
      <c r="AP2581" s="162"/>
      <c r="AQ2581" s="162"/>
      <c r="AR2581" s="162"/>
      <c r="AS2581" s="162"/>
      <c r="AT2581" s="8"/>
    </row>
    <row r="2582" spans="1:46" ht="12.75" customHeight="1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  <c r="AM2582" s="16"/>
      <c r="AN2582" s="16"/>
      <c r="AO2582" s="16"/>
      <c r="AP2582" s="16"/>
      <c r="AQ2582" s="16"/>
      <c r="AR2582" s="8"/>
      <c r="AS2582" s="8"/>
      <c r="AT2582" s="8"/>
    </row>
    <row r="2583" spans="1:46" ht="12.75" customHeight="1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  <c r="AM2583" s="16"/>
      <c r="AN2583" s="16"/>
      <c r="AO2583" s="16"/>
      <c r="AP2583" s="16"/>
      <c r="AQ2583" s="16"/>
      <c r="AR2583" s="8"/>
      <c r="AS2583" s="8"/>
      <c r="AT2583" s="8"/>
    </row>
    <row r="2584" spans="1:46" ht="12.75" customHeight="1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  <c r="AM2584" s="16"/>
      <c r="AN2584" s="16"/>
      <c r="AO2584" s="16"/>
      <c r="AP2584" s="16"/>
      <c r="AQ2584" s="16"/>
      <c r="AR2584" s="8"/>
      <c r="AS2584" s="8"/>
      <c r="AT2584" s="8"/>
    </row>
    <row r="2585" spans="1:46" ht="12.75" customHeight="1">
      <c r="A2585" s="16"/>
      <c r="B2585" s="16" t="s">
        <v>14</v>
      </c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  <c r="AM2585" s="16"/>
      <c r="AN2585" s="16"/>
      <c r="AO2585" s="16"/>
      <c r="AP2585" s="16"/>
      <c r="AQ2585" s="16"/>
      <c r="AR2585" s="8"/>
      <c r="AS2585" s="8"/>
      <c r="AT2585" s="8"/>
    </row>
    <row r="2586" spans="1:46" ht="12.75" customHeight="1" thickBot="1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  <c r="AM2586" s="16"/>
      <c r="AN2586" s="16"/>
      <c r="AO2586" s="16"/>
      <c r="AP2586" s="16"/>
      <c r="AQ2586" s="16"/>
      <c r="AR2586" s="8"/>
      <c r="AS2586" s="8"/>
      <c r="AT2586" s="8"/>
    </row>
    <row r="2587" spans="1:46" ht="25.5" customHeight="1" thickBot="1">
      <c r="A2587" s="16"/>
      <c r="B2587" s="17" t="s">
        <v>15</v>
      </c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18"/>
      <c r="N2587" s="18"/>
      <c r="O2587" s="18"/>
      <c r="P2587" s="19"/>
      <c r="Q2587" s="163">
        <v>22896</v>
      </c>
      <c r="R2587" s="164"/>
      <c r="S2587" s="164"/>
      <c r="T2587" s="164"/>
      <c r="U2587" s="164"/>
      <c r="V2587" s="164"/>
      <c r="W2587" s="164"/>
      <c r="X2587" s="164"/>
      <c r="Y2587" s="164"/>
      <c r="Z2587" s="164"/>
      <c r="AA2587" s="165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  <c r="AM2587" s="16"/>
      <c r="AN2587" s="16"/>
      <c r="AO2587" s="16"/>
      <c r="AP2587" s="16"/>
      <c r="AQ2587" s="16"/>
      <c r="AR2587" s="8"/>
      <c r="AS2587" s="8"/>
      <c r="AT2587" s="8"/>
    </row>
    <row r="2588" spans="1:46" ht="12.75" customHeight="1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/>
      <c r="AN2588" s="16"/>
      <c r="AO2588" s="16"/>
      <c r="AP2588" s="16"/>
      <c r="AQ2588" s="16"/>
      <c r="AR2588" s="8"/>
      <c r="AS2588" s="8"/>
      <c r="AT2588" s="8"/>
    </row>
    <row r="2589" spans="1:46" ht="12.75" customHeight="1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  <c r="AM2589" s="16"/>
      <c r="AN2589" s="16"/>
      <c r="AO2589" s="16"/>
      <c r="AP2589" s="16"/>
      <c r="AQ2589" s="16"/>
      <c r="AR2589" s="8"/>
      <c r="AS2589" s="8"/>
      <c r="AT2589" s="8"/>
    </row>
    <row r="2590" spans="1:46" ht="12.75" customHeight="1" thickBot="1">
      <c r="A2590" s="16"/>
      <c r="B2590" s="16" t="s">
        <v>16</v>
      </c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  <c r="AM2590" s="16"/>
      <c r="AN2590" s="16"/>
      <c r="AO2590" s="16"/>
      <c r="AP2590" s="16"/>
      <c r="AQ2590" s="16"/>
      <c r="AR2590" s="8"/>
      <c r="AS2590" s="8"/>
      <c r="AT2590" s="8"/>
    </row>
    <row r="2591" spans="1:46" ht="18" customHeight="1" thickBot="1">
      <c r="A2591" s="16"/>
      <c r="B2591" s="166" t="s">
        <v>7</v>
      </c>
      <c r="C2591" s="167"/>
      <c r="D2591" s="167"/>
      <c r="E2591" s="167"/>
      <c r="F2591" s="167"/>
      <c r="G2591" s="167"/>
      <c r="H2591" s="167"/>
      <c r="I2591" s="167"/>
      <c r="J2591" s="167"/>
      <c r="K2591" s="167"/>
      <c r="L2591" s="167"/>
      <c r="M2591" s="167"/>
      <c r="N2591" s="167"/>
      <c r="O2591" s="167"/>
      <c r="P2591" s="167"/>
      <c r="Q2591" s="167"/>
      <c r="R2591" s="167"/>
      <c r="S2591" s="167"/>
      <c r="T2591" s="167"/>
      <c r="U2591" s="167"/>
      <c r="V2591" s="167"/>
      <c r="W2591" s="167"/>
      <c r="X2591" s="167"/>
      <c r="Y2591" s="167"/>
      <c r="Z2591" s="167"/>
      <c r="AA2591" s="167"/>
      <c r="AB2591" s="167"/>
      <c r="AC2591" s="167"/>
      <c r="AD2591" s="167"/>
      <c r="AE2591" s="167"/>
      <c r="AF2591" s="167"/>
      <c r="AG2591" s="167"/>
      <c r="AH2591" s="167"/>
      <c r="AI2591" s="168"/>
      <c r="AJ2591" s="169" t="s">
        <v>17</v>
      </c>
      <c r="AK2591" s="170"/>
      <c r="AL2591" s="170"/>
      <c r="AM2591" s="170"/>
      <c r="AN2591" s="170"/>
      <c r="AO2591" s="170"/>
      <c r="AP2591" s="170"/>
      <c r="AQ2591" s="170"/>
      <c r="AR2591" s="170"/>
      <c r="AS2591" s="170"/>
      <c r="AT2591" s="171"/>
    </row>
    <row r="2592" spans="1:46" ht="18.75" customHeight="1">
      <c r="A2592" s="16"/>
      <c r="B2592" s="20" t="s">
        <v>18</v>
      </c>
      <c r="C2592" s="21"/>
      <c r="D2592" s="21"/>
      <c r="E2592" s="21"/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3"/>
      <c r="X2592" s="21"/>
      <c r="Y2592" s="21"/>
      <c r="Z2592" s="21"/>
      <c r="AA2592" s="21"/>
      <c r="AB2592" s="21"/>
      <c r="AC2592" s="22"/>
      <c r="AD2592" s="23"/>
      <c r="AE2592" s="21"/>
      <c r="AF2592" s="21"/>
      <c r="AG2592" s="21"/>
      <c r="AH2592" s="21"/>
      <c r="AI2592" s="24"/>
      <c r="AJ2592" s="178">
        <f>SUM(AJ2593:AT2597)</f>
        <v>25200</v>
      </c>
      <c r="AK2592" s="179"/>
      <c r="AL2592" s="179"/>
      <c r="AM2592" s="179"/>
      <c r="AN2592" s="179"/>
      <c r="AO2592" s="179"/>
      <c r="AP2592" s="179"/>
      <c r="AQ2592" s="179"/>
      <c r="AR2592" s="179"/>
      <c r="AS2592" s="179"/>
      <c r="AT2592" s="180"/>
    </row>
    <row r="2593" spans="1:46" ht="12.75" customHeight="1">
      <c r="A2593" s="16"/>
      <c r="B2593" s="181" t="s">
        <v>19</v>
      </c>
      <c r="C2593" s="182"/>
      <c r="D2593" s="182"/>
      <c r="E2593" s="182"/>
      <c r="F2593" s="25" t="s">
        <v>20</v>
      </c>
      <c r="G2593" s="25"/>
      <c r="H2593" s="25"/>
      <c r="I2593" s="25"/>
      <c r="J2593" s="25"/>
      <c r="K2593" s="25"/>
      <c r="L2593" s="25"/>
      <c r="M2593" s="25"/>
      <c r="N2593" s="25"/>
      <c r="O2593" s="25"/>
      <c r="P2593" s="25"/>
      <c r="Q2593" s="25"/>
      <c r="R2593" s="25" t="s">
        <v>21</v>
      </c>
      <c r="S2593" s="26"/>
      <c r="T2593" s="25"/>
      <c r="U2593" s="25"/>
      <c r="V2593" s="25"/>
      <c r="W2593" s="188" t="s">
        <v>699</v>
      </c>
      <c r="X2593" s="189"/>
      <c r="Y2593" s="189"/>
      <c r="Z2593" s="189"/>
      <c r="AA2593" s="189"/>
      <c r="AB2593" s="189"/>
      <c r="AC2593" s="27" t="s">
        <v>22</v>
      </c>
      <c r="AD2593" s="188" t="s">
        <v>702</v>
      </c>
      <c r="AE2593" s="189"/>
      <c r="AF2593" s="189"/>
      <c r="AG2593" s="189"/>
      <c r="AH2593" s="189"/>
      <c r="AI2593" s="190"/>
      <c r="AJ2593" s="191">
        <v>8440</v>
      </c>
      <c r="AK2593" s="192"/>
      <c r="AL2593" s="192"/>
      <c r="AM2593" s="192"/>
      <c r="AN2593" s="192"/>
      <c r="AO2593" s="192"/>
      <c r="AP2593" s="192"/>
      <c r="AQ2593" s="192"/>
      <c r="AR2593" s="192"/>
      <c r="AS2593" s="192"/>
      <c r="AT2593" s="193"/>
    </row>
    <row r="2594" spans="1:46" ht="12.75" customHeight="1">
      <c r="A2594" s="16"/>
      <c r="B2594" s="183"/>
      <c r="C2594" s="184"/>
      <c r="D2594" s="184"/>
      <c r="E2594" s="184"/>
      <c r="F2594" s="28" t="s">
        <v>23</v>
      </c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 t="s">
        <v>21</v>
      </c>
      <c r="S2594" s="28"/>
      <c r="T2594" s="28"/>
      <c r="U2594" s="28"/>
      <c r="V2594" s="28"/>
      <c r="W2594" s="194" t="s">
        <v>700</v>
      </c>
      <c r="X2594" s="195"/>
      <c r="Y2594" s="195"/>
      <c r="Z2594" s="195"/>
      <c r="AA2594" s="195"/>
      <c r="AB2594" s="195"/>
      <c r="AC2594" s="29" t="s">
        <v>22</v>
      </c>
      <c r="AD2594" s="194" t="s">
        <v>701</v>
      </c>
      <c r="AE2594" s="195"/>
      <c r="AF2594" s="195"/>
      <c r="AG2594" s="195"/>
      <c r="AH2594" s="195"/>
      <c r="AI2594" s="196"/>
      <c r="AJ2594" s="197">
        <v>1440</v>
      </c>
      <c r="AK2594" s="198"/>
      <c r="AL2594" s="198"/>
      <c r="AM2594" s="198"/>
      <c r="AN2594" s="198"/>
      <c r="AO2594" s="198"/>
      <c r="AP2594" s="198"/>
      <c r="AQ2594" s="198"/>
      <c r="AR2594" s="198"/>
      <c r="AS2594" s="198"/>
      <c r="AT2594" s="199"/>
    </row>
    <row r="2595" spans="1:46" ht="12.75" customHeight="1">
      <c r="A2595" s="16"/>
      <c r="B2595" s="185"/>
      <c r="C2595" s="184"/>
      <c r="D2595" s="184"/>
      <c r="E2595" s="184"/>
      <c r="F2595" s="30" t="s">
        <v>24</v>
      </c>
      <c r="G2595" s="30"/>
      <c r="H2595" s="30"/>
      <c r="I2595" s="30"/>
      <c r="J2595" s="30"/>
      <c r="K2595" s="30"/>
      <c r="L2595" s="30"/>
      <c r="M2595" s="30"/>
      <c r="N2595" s="30"/>
      <c r="O2595" s="30"/>
      <c r="P2595" s="30"/>
      <c r="Q2595" s="30"/>
      <c r="R2595" s="30" t="s">
        <v>21</v>
      </c>
      <c r="S2595" s="30"/>
      <c r="T2595" s="30"/>
      <c r="U2595" s="30"/>
      <c r="V2595" s="30"/>
      <c r="W2595" s="194" t="s">
        <v>705</v>
      </c>
      <c r="X2595" s="195"/>
      <c r="Y2595" s="195"/>
      <c r="Z2595" s="195"/>
      <c r="AA2595" s="195"/>
      <c r="AB2595" s="195"/>
      <c r="AC2595" s="29" t="s">
        <v>22</v>
      </c>
      <c r="AD2595" s="194" t="s">
        <v>706</v>
      </c>
      <c r="AE2595" s="195"/>
      <c r="AF2595" s="195"/>
      <c r="AG2595" s="195"/>
      <c r="AH2595" s="195"/>
      <c r="AI2595" s="196"/>
      <c r="AJ2595" s="197">
        <v>9440</v>
      </c>
      <c r="AK2595" s="198"/>
      <c r="AL2595" s="198"/>
      <c r="AM2595" s="198"/>
      <c r="AN2595" s="198"/>
      <c r="AO2595" s="198"/>
      <c r="AP2595" s="198"/>
      <c r="AQ2595" s="198"/>
      <c r="AR2595" s="198"/>
      <c r="AS2595" s="198"/>
      <c r="AT2595" s="199"/>
    </row>
    <row r="2596" spans="1:46" ht="12.75" customHeight="1">
      <c r="A2596" s="16"/>
      <c r="B2596" s="185"/>
      <c r="C2596" s="184"/>
      <c r="D2596" s="184"/>
      <c r="E2596" s="184"/>
      <c r="F2596" s="30" t="s">
        <v>25</v>
      </c>
      <c r="G2596" s="30"/>
      <c r="H2596" s="30"/>
      <c r="I2596" s="30"/>
      <c r="J2596" s="30"/>
      <c r="K2596" s="30"/>
      <c r="L2596" s="30"/>
      <c r="M2596" s="30"/>
      <c r="N2596" s="30"/>
      <c r="O2596" s="30"/>
      <c r="P2596" s="30"/>
      <c r="Q2596" s="30"/>
      <c r="R2596" s="30" t="s">
        <v>21</v>
      </c>
      <c r="S2596" s="30"/>
      <c r="T2596" s="30"/>
      <c r="U2596" s="30"/>
      <c r="V2596" s="30"/>
      <c r="W2596" s="200" t="s">
        <v>703</v>
      </c>
      <c r="X2596" s="201"/>
      <c r="Y2596" s="201"/>
      <c r="Z2596" s="201"/>
      <c r="AA2596" s="201"/>
      <c r="AB2596" s="201"/>
      <c r="AC2596" s="31" t="s">
        <v>22</v>
      </c>
      <c r="AD2596" s="200" t="s">
        <v>704</v>
      </c>
      <c r="AE2596" s="201"/>
      <c r="AF2596" s="201"/>
      <c r="AG2596" s="201"/>
      <c r="AH2596" s="201"/>
      <c r="AI2596" s="202"/>
      <c r="AJ2596" s="203">
        <v>3440</v>
      </c>
      <c r="AK2596" s="204"/>
      <c r="AL2596" s="204"/>
      <c r="AM2596" s="204"/>
      <c r="AN2596" s="204"/>
      <c r="AO2596" s="204"/>
      <c r="AP2596" s="204"/>
      <c r="AQ2596" s="204"/>
      <c r="AR2596" s="204"/>
      <c r="AS2596" s="204"/>
      <c r="AT2596" s="205"/>
    </row>
    <row r="2597" spans="1:46" ht="12.75" customHeight="1">
      <c r="A2597" s="16"/>
      <c r="B2597" s="186"/>
      <c r="C2597" s="187"/>
      <c r="D2597" s="187"/>
      <c r="E2597" s="187"/>
      <c r="F2597" s="32" t="s">
        <v>26</v>
      </c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3"/>
      <c r="X2597" s="34"/>
      <c r="Y2597" s="34"/>
      <c r="Z2597" s="34"/>
      <c r="AA2597" s="34"/>
      <c r="AB2597" s="34"/>
      <c r="AC2597" s="32"/>
      <c r="AD2597" s="33"/>
      <c r="AE2597" s="34"/>
      <c r="AF2597" s="34"/>
      <c r="AG2597" s="34"/>
      <c r="AH2597" s="34"/>
      <c r="AI2597" s="35"/>
      <c r="AJ2597" s="206">
        <v>2440</v>
      </c>
      <c r="AK2597" s="207"/>
      <c r="AL2597" s="207"/>
      <c r="AM2597" s="207"/>
      <c r="AN2597" s="207"/>
      <c r="AO2597" s="207"/>
      <c r="AP2597" s="207"/>
      <c r="AQ2597" s="207"/>
      <c r="AR2597" s="207"/>
      <c r="AS2597" s="207"/>
      <c r="AT2597" s="208"/>
    </row>
    <row r="2598" spans="1:46" ht="18.75" customHeight="1">
      <c r="A2598" s="16"/>
      <c r="B2598" s="36" t="s">
        <v>27</v>
      </c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  <c r="O2598" s="37"/>
      <c r="P2598" s="37"/>
      <c r="Q2598" s="37"/>
      <c r="R2598" s="37"/>
      <c r="S2598" s="37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37"/>
      <c r="AI2598" s="38"/>
      <c r="AJ2598" s="175">
        <v>0</v>
      </c>
      <c r="AK2598" s="176"/>
      <c r="AL2598" s="176"/>
      <c r="AM2598" s="176"/>
      <c r="AN2598" s="176"/>
      <c r="AO2598" s="176"/>
      <c r="AP2598" s="176"/>
      <c r="AQ2598" s="176"/>
      <c r="AR2598" s="176"/>
      <c r="AS2598" s="176"/>
      <c r="AT2598" s="177"/>
    </row>
    <row r="2599" spans="1:46" ht="18.75" customHeight="1">
      <c r="A2599" s="16"/>
      <c r="B2599" s="39" t="s">
        <v>28</v>
      </c>
      <c r="C2599" s="40"/>
      <c r="D2599" s="40"/>
      <c r="E2599" s="40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1"/>
      <c r="AJ2599" s="175">
        <v>540</v>
      </c>
      <c r="AK2599" s="176"/>
      <c r="AL2599" s="176"/>
      <c r="AM2599" s="176"/>
      <c r="AN2599" s="176"/>
      <c r="AO2599" s="176"/>
      <c r="AP2599" s="176"/>
      <c r="AQ2599" s="176"/>
      <c r="AR2599" s="176"/>
      <c r="AS2599" s="176"/>
      <c r="AT2599" s="177"/>
    </row>
    <row r="2600" spans="1:46" ht="18.75" customHeight="1">
      <c r="A2600" s="16"/>
      <c r="B2600" s="42" t="s">
        <v>29</v>
      </c>
      <c r="C2600" s="40"/>
      <c r="D2600" s="40"/>
      <c r="E2600" s="40"/>
      <c r="F2600" s="40"/>
      <c r="G2600" s="40"/>
      <c r="H2600" s="40"/>
      <c r="I2600" s="40"/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1"/>
      <c r="AJ2600" s="175">
        <v>200</v>
      </c>
      <c r="AK2600" s="176"/>
      <c r="AL2600" s="176"/>
      <c r="AM2600" s="176"/>
      <c r="AN2600" s="176"/>
      <c r="AO2600" s="176"/>
      <c r="AP2600" s="176"/>
      <c r="AQ2600" s="176"/>
      <c r="AR2600" s="176"/>
      <c r="AS2600" s="176"/>
      <c r="AT2600" s="177"/>
    </row>
    <row r="2601" spans="1:46" ht="18.75" customHeight="1">
      <c r="A2601" s="16"/>
      <c r="B2601" s="43" t="s">
        <v>30</v>
      </c>
      <c r="C2601" s="40"/>
      <c r="D2601" s="40"/>
      <c r="E2601" s="40"/>
      <c r="F2601" s="40"/>
      <c r="G2601" s="40"/>
      <c r="H2601" s="40"/>
      <c r="I2601" s="40"/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1"/>
      <c r="AJ2601" s="175">
        <v>740</v>
      </c>
      <c r="AK2601" s="176"/>
      <c r="AL2601" s="176"/>
      <c r="AM2601" s="176"/>
      <c r="AN2601" s="176"/>
      <c r="AO2601" s="176"/>
      <c r="AP2601" s="176"/>
      <c r="AQ2601" s="176"/>
      <c r="AR2601" s="176"/>
      <c r="AS2601" s="176"/>
      <c r="AT2601" s="177"/>
    </row>
    <row r="2602" spans="1:46" ht="18.75" customHeight="1">
      <c r="A2602" s="16"/>
      <c r="B2602" s="43" t="s">
        <v>1022</v>
      </c>
      <c r="C2602" s="40"/>
      <c r="D2602" s="40"/>
      <c r="E2602" s="40"/>
      <c r="F2602" s="40"/>
      <c r="G2602" s="40"/>
      <c r="H2602" s="40"/>
      <c r="I2602" s="40"/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1"/>
      <c r="AJ2602" s="175">
        <v>224</v>
      </c>
      <c r="AK2602" s="176"/>
      <c r="AL2602" s="176"/>
      <c r="AM2602" s="176"/>
      <c r="AN2602" s="176"/>
      <c r="AO2602" s="176"/>
      <c r="AP2602" s="176"/>
      <c r="AQ2602" s="176"/>
      <c r="AR2602" s="176"/>
      <c r="AS2602" s="176"/>
      <c r="AT2602" s="177"/>
    </row>
    <row r="2603" spans="1:46" ht="18.75" customHeight="1">
      <c r="A2603" s="16"/>
      <c r="B2603" s="43" t="s">
        <v>1023</v>
      </c>
      <c r="C2603" s="40"/>
      <c r="D2603" s="40"/>
      <c r="E2603" s="40"/>
      <c r="F2603" s="40"/>
      <c r="G2603" s="40"/>
      <c r="H2603" s="40"/>
      <c r="I2603" s="40"/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1"/>
      <c r="AJ2603" s="175">
        <v>435</v>
      </c>
      <c r="AK2603" s="176"/>
      <c r="AL2603" s="176"/>
      <c r="AM2603" s="176"/>
      <c r="AN2603" s="176"/>
      <c r="AO2603" s="176"/>
      <c r="AP2603" s="176"/>
      <c r="AQ2603" s="176"/>
      <c r="AR2603" s="176"/>
      <c r="AS2603" s="176"/>
      <c r="AT2603" s="177"/>
    </row>
    <row r="2604" spans="1:46" ht="18.75" customHeight="1">
      <c r="A2604" s="16"/>
      <c r="B2604" s="43" t="s">
        <v>1024</v>
      </c>
      <c r="C2604" s="40"/>
      <c r="D2604" s="40"/>
      <c r="E2604" s="40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1"/>
      <c r="AJ2604" s="175">
        <v>646</v>
      </c>
      <c r="AK2604" s="176"/>
      <c r="AL2604" s="176"/>
      <c r="AM2604" s="176"/>
      <c r="AN2604" s="176"/>
      <c r="AO2604" s="176"/>
      <c r="AP2604" s="176"/>
      <c r="AQ2604" s="176"/>
      <c r="AR2604" s="176"/>
      <c r="AS2604" s="176"/>
      <c r="AT2604" s="177"/>
    </row>
    <row r="2605" spans="1:46" ht="18.75" customHeight="1">
      <c r="A2605" s="16"/>
      <c r="B2605" s="43"/>
      <c r="C2605" s="40"/>
      <c r="D2605" s="40"/>
      <c r="E2605" s="40"/>
      <c r="F2605" s="40"/>
      <c r="G2605" s="40"/>
      <c r="H2605" s="40"/>
      <c r="I2605" s="40"/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1"/>
      <c r="AJ2605" s="175"/>
      <c r="AK2605" s="176"/>
      <c r="AL2605" s="176"/>
      <c r="AM2605" s="176"/>
      <c r="AN2605" s="176"/>
      <c r="AO2605" s="176"/>
      <c r="AP2605" s="176"/>
      <c r="AQ2605" s="176"/>
      <c r="AR2605" s="176"/>
      <c r="AS2605" s="176"/>
      <c r="AT2605" s="177"/>
    </row>
    <row r="2606" spans="1:46" ht="18.75" customHeight="1">
      <c r="A2606" s="16"/>
      <c r="B2606" s="43"/>
      <c r="C2606" s="40"/>
      <c r="D2606" s="40"/>
      <c r="E2606" s="40"/>
      <c r="F2606" s="40"/>
      <c r="G2606" s="40"/>
      <c r="H2606" s="40"/>
      <c r="I2606" s="40"/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1"/>
      <c r="AJ2606" s="175"/>
      <c r="AK2606" s="176"/>
      <c r="AL2606" s="176"/>
      <c r="AM2606" s="176"/>
      <c r="AN2606" s="176"/>
      <c r="AO2606" s="176"/>
      <c r="AP2606" s="176"/>
      <c r="AQ2606" s="176"/>
      <c r="AR2606" s="176"/>
      <c r="AS2606" s="176"/>
      <c r="AT2606" s="177"/>
    </row>
    <row r="2607" spans="1:46" ht="18.75" customHeight="1">
      <c r="A2607" s="16"/>
      <c r="B2607" s="43"/>
      <c r="C2607" s="40"/>
      <c r="D2607" s="40"/>
      <c r="E2607" s="40"/>
      <c r="F2607" s="40"/>
      <c r="G2607" s="40"/>
      <c r="H2607" s="40"/>
      <c r="I2607" s="40"/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1"/>
      <c r="AJ2607" s="175"/>
      <c r="AK2607" s="176"/>
      <c r="AL2607" s="176"/>
      <c r="AM2607" s="176"/>
      <c r="AN2607" s="176"/>
      <c r="AO2607" s="176"/>
      <c r="AP2607" s="176"/>
      <c r="AQ2607" s="176"/>
      <c r="AR2607" s="176"/>
      <c r="AS2607" s="176"/>
      <c r="AT2607" s="177"/>
    </row>
    <row r="2608" spans="1:46" ht="18.75" customHeight="1">
      <c r="A2608" s="16"/>
      <c r="B2608" s="43"/>
      <c r="C2608" s="40"/>
      <c r="D2608" s="40"/>
      <c r="E2608" s="40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1"/>
      <c r="AJ2608" s="175"/>
      <c r="AK2608" s="176"/>
      <c r="AL2608" s="176"/>
      <c r="AM2608" s="176"/>
      <c r="AN2608" s="176"/>
      <c r="AO2608" s="176"/>
      <c r="AP2608" s="176"/>
      <c r="AQ2608" s="176"/>
      <c r="AR2608" s="176"/>
      <c r="AS2608" s="176"/>
      <c r="AT2608" s="177"/>
    </row>
    <row r="2609" spans="1:46" ht="18.75" customHeight="1">
      <c r="A2609" s="16"/>
      <c r="B2609" s="43"/>
      <c r="C2609" s="40"/>
      <c r="D2609" s="40"/>
      <c r="E2609" s="40"/>
      <c r="F2609" s="40"/>
      <c r="G2609" s="40"/>
      <c r="H2609" s="40"/>
      <c r="I2609" s="40"/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1"/>
      <c r="AJ2609" s="175"/>
      <c r="AK2609" s="176"/>
      <c r="AL2609" s="176"/>
      <c r="AM2609" s="176"/>
      <c r="AN2609" s="176"/>
      <c r="AO2609" s="176"/>
      <c r="AP2609" s="176"/>
      <c r="AQ2609" s="176"/>
      <c r="AR2609" s="176"/>
      <c r="AS2609" s="176"/>
      <c r="AT2609" s="177"/>
    </row>
    <row r="2610" spans="1:46" ht="18.75" customHeight="1" thickBot="1">
      <c r="A2610" s="16"/>
      <c r="B2610" s="44"/>
      <c r="C2610" s="45"/>
      <c r="D2610" s="45"/>
      <c r="E2610" s="45"/>
      <c r="F2610" s="45"/>
      <c r="G2610" s="45"/>
      <c r="H2610" s="45"/>
      <c r="I2610" s="45"/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6"/>
      <c r="AJ2610" s="209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1"/>
    </row>
    <row r="2611" spans="1:46" ht="12.75" customHeight="1">
      <c r="A2611" s="16"/>
      <c r="B2611" s="47" t="s">
        <v>31</v>
      </c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  <c r="AM2611" s="16"/>
      <c r="AN2611" s="16"/>
      <c r="AO2611" s="16"/>
      <c r="AP2611" s="16"/>
      <c r="AQ2611" s="16"/>
    </row>
    <row r="2612" spans="1:46" ht="12.75" customHeight="1">
      <c r="A2612" s="16"/>
      <c r="B2612" s="212" t="s">
        <v>698</v>
      </c>
      <c r="C2612" s="213"/>
      <c r="D2612" s="213"/>
      <c r="E2612" s="213"/>
      <c r="F2612" s="213"/>
      <c r="G2612" s="213"/>
      <c r="H2612" s="213"/>
      <c r="I2612" s="213"/>
      <c r="J2612" s="213"/>
      <c r="K2612" s="213"/>
      <c r="L2612" s="213"/>
      <c r="M2612" s="213"/>
      <c r="N2612" s="213"/>
      <c r="O2612" s="213"/>
      <c r="P2612" s="213"/>
      <c r="Q2612" s="213"/>
      <c r="R2612" s="213"/>
      <c r="S2612" s="213"/>
      <c r="T2612" s="213"/>
      <c r="U2612" s="213"/>
      <c r="V2612" s="213"/>
      <c r="W2612" s="213"/>
      <c r="X2612" s="213"/>
      <c r="Y2612" s="213"/>
      <c r="Z2612" s="213"/>
      <c r="AA2612" s="213"/>
      <c r="AB2612" s="213"/>
      <c r="AC2612" s="213"/>
      <c r="AD2612" s="213"/>
      <c r="AE2612" s="213"/>
      <c r="AF2612" s="213"/>
      <c r="AG2612" s="213"/>
      <c r="AH2612" s="213"/>
      <c r="AI2612" s="213"/>
      <c r="AJ2612" s="213"/>
      <c r="AK2612" s="213"/>
      <c r="AL2612" s="213"/>
      <c r="AM2612" s="213"/>
      <c r="AN2612" s="213"/>
      <c r="AO2612" s="213"/>
      <c r="AP2612" s="213"/>
      <c r="AQ2612" s="213"/>
      <c r="AR2612" s="213"/>
      <c r="AS2612" s="213"/>
      <c r="AT2612" s="213"/>
    </row>
    <row r="2613" spans="1:46" ht="12.75" customHeight="1">
      <c r="A2613" s="16"/>
      <c r="B2613" s="213"/>
      <c r="C2613" s="213"/>
      <c r="D2613" s="213"/>
      <c r="E2613" s="213"/>
      <c r="F2613" s="213"/>
      <c r="G2613" s="213"/>
      <c r="H2613" s="213"/>
      <c r="I2613" s="213"/>
      <c r="J2613" s="213"/>
      <c r="K2613" s="213"/>
      <c r="L2613" s="213"/>
      <c r="M2613" s="213"/>
      <c r="N2613" s="213"/>
      <c r="O2613" s="213"/>
      <c r="P2613" s="213"/>
      <c r="Q2613" s="213"/>
      <c r="R2613" s="213"/>
      <c r="S2613" s="213"/>
      <c r="T2613" s="213"/>
      <c r="U2613" s="213"/>
      <c r="V2613" s="213"/>
      <c r="W2613" s="213"/>
      <c r="X2613" s="213"/>
      <c r="Y2613" s="213"/>
      <c r="Z2613" s="213"/>
      <c r="AA2613" s="213"/>
      <c r="AB2613" s="213"/>
      <c r="AC2613" s="213"/>
      <c r="AD2613" s="213"/>
      <c r="AE2613" s="213"/>
      <c r="AF2613" s="213"/>
      <c r="AG2613" s="213"/>
      <c r="AH2613" s="213"/>
      <c r="AI2613" s="213"/>
      <c r="AJ2613" s="213"/>
      <c r="AK2613" s="213"/>
      <c r="AL2613" s="213"/>
      <c r="AM2613" s="213"/>
      <c r="AN2613" s="213"/>
      <c r="AO2613" s="213"/>
      <c r="AP2613" s="213"/>
      <c r="AQ2613" s="213"/>
      <c r="AR2613" s="213"/>
      <c r="AS2613" s="213"/>
      <c r="AT2613" s="213"/>
    </row>
    <row r="2614" spans="1:46" ht="12.75" customHeight="1">
      <c r="F2614" s="48"/>
      <c r="G2614" s="48"/>
      <c r="H2614" s="48"/>
      <c r="I2614" s="48"/>
      <c r="J2614" s="48"/>
      <c r="K2614" s="48"/>
      <c r="L2614" s="48"/>
      <c r="M2614" s="48"/>
      <c r="N2614" s="48"/>
      <c r="O2614" s="48"/>
      <c r="P2614" s="48"/>
      <c r="Q2614" s="48"/>
      <c r="R2614" s="48"/>
      <c r="S2614" s="48"/>
      <c r="T2614" s="48"/>
      <c r="U2614" s="48"/>
      <c r="V2614" s="48"/>
      <c r="W2614" s="48"/>
      <c r="X2614" s="48"/>
      <c r="Y2614" s="48"/>
      <c r="Z2614" s="48"/>
      <c r="AA2614" s="48"/>
      <c r="AB2614" s="48"/>
      <c r="AC2614" s="48"/>
      <c r="AD2614" s="48"/>
      <c r="AE2614" s="48"/>
      <c r="AF2614" s="48"/>
      <c r="AG2614" s="48"/>
      <c r="AH2614" s="48"/>
      <c r="AI2614" s="48"/>
      <c r="AJ2614" s="48"/>
      <c r="AK2614" s="48"/>
      <c r="AL2614" s="48"/>
      <c r="AM2614" s="48"/>
      <c r="AN2614" s="48"/>
      <c r="AO2614" s="48"/>
      <c r="AP2614" s="48"/>
      <c r="AQ2614" s="48"/>
      <c r="AR2614" s="48"/>
    </row>
    <row r="2615" spans="1:46" ht="12.75" customHeight="1">
      <c r="B2615" s="49" t="s">
        <v>32</v>
      </c>
      <c r="C2615" s="50"/>
      <c r="D2615" s="50"/>
      <c r="E2615" s="50"/>
      <c r="F2615" s="50"/>
      <c r="G2615" s="50"/>
      <c r="H2615" s="50"/>
      <c r="I2615" s="50"/>
      <c r="J2615" s="50"/>
      <c r="K2615" s="50"/>
      <c r="L2615" s="50"/>
      <c r="M2615" s="50"/>
      <c r="N2615" s="50"/>
      <c r="O2615" s="50"/>
      <c r="P2615" s="50"/>
      <c r="Q2615" s="50"/>
      <c r="R2615" s="50"/>
      <c r="S2615" s="50"/>
      <c r="T2615" s="50"/>
      <c r="U2615" s="50"/>
      <c r="V2615" s="50"/>
      <c r="W2615" s="50"/>
      <c r="X2615" s="50"/>
      <c r="Y2615" s="50"/>
      <c r="Z2615" s="50"/>
      <c r="AA2615" s="50"/>
      <c r="AB2615" s="50"/>
      <c r="AC2615" s="50"/>
      <c r="AD2615" s="50"/>
      <c r="AE2615" s="50"/>
      <c r="AF2615" s="50"/>
      <c r="AG2615" s="50"/>
      <c r="AH2615" s="50"/>
      <c r="AI2615" s="50"/>
      <c r="AJ2615" s="50"/>
      <c r="AK2615" s="50"/>
      <c r="AL2615" s="50"/>
      <c r="AM2615" s="50"/>
      <c r="AN2615" s="50"/>
      <c r="AO2615" s="50"/>
      <c r="AP2615" s="50"/>
      <c r="AQ2615" s="50"/>
      <c r="AR2615" s="50"/>
      <c r="AS2615" s="50"/>
      <c r="AT2615" s="51"/>
    </row>
    <row r="2616" spans="1:46" ht="12.75" customHeight="1">
      <c r="B2616" s="52" t="s">
        <v>697</v>
      </c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53"/>
      <c r="AC2616" s="53"/>
      <c r="AD2616" s="53"/>
      <c r="AE2616" s="53"/>
      <c r="AF2616" s="53"/>
      <c r="AG2616" s="53"/>
      <c r="AH2616" s="53"/>
      <c r="AI2616" s="53"/>
      <c r="AJ2616" s="53"/>
      <c r="AK2616" s="53"/>
      <c r="AL2616" s="53"/>
      <c r="AM2616" s="53"/>
      <c r="AN2616" s="53"/>
      <c r="AO2616" s="53"/>
      <c r="AP2616" s="53"/>
      <c r="AQ2616" s="53"/>
      <c r="AR2616" s="53"/>
      <c r="AS2616" s="53"/>
      <c r="AT2616" s="54"/>
    </row>
    <row r="2617" spans="1:46" ht="12.75" customHeight="1">
      <c r="B2617" s="55"/>
      <c r="C2617" s="56"/>
      <c r="D2617" s="56"/>
      <c r="E2617" s="56"/>
      <c r="F2617" s="56"/>
      <c r="G2617" s="56"/>
      <c r="H2617" s="56"/>
      <c r="I2617" s="56"/>
      <c r="J2617" s="56"/>
      <c r="K2617" s="56"/>
      <c r="L2617" s="56"/>
      <c r="M2617" s="56"/>
      <c r="N2617" s="56"/>
      <c r="O2617" s="56"/>
      <c r="P2617" s="56"/>
      <c r="Q2617" s="56"/>
      <c r="R2617" s="56"/>
      <c r="S2617" s="56"/>
      <c r="T2617" s="56"/>
      <c r="U2617" s="56"/>
      <c r="V2617" s="56"/>
      <c r="W2617" s="56"/>
      <c r="X2617" s="56"/>
      <c r="Y2617" s="56"/>
      <c r="Z2617" s="56"/>
      <c r="AA2617" s="56"/>
      <c r="AB2617" s="56"/>
      <c r="AC2617" s="56"/>
      <c r="AD2617" s="56"/>
      <c r="AE2617" s="56"/>
      <c r="AF2617" s="56"/>
      <c r="AG2617" s="56"/>
      <c r="AH2617" s="56"/>
      <c r="AI2617" s="56"/>
      <c r="AJ2617" s="56"/>
      <c r="AK2617" s="56"/>
      <c r="AL2617" s="56"/>
      <c r="AM2617" s="56"/>
      <c r="AN2617" s="56"/>
      <c r="AO2617" s="56"/>
      <c r="AP2617" s="56"/>
      <c r="AQ2617" s="56"/>
      <c r="AR2617" s="56"/>
      <c r="AS2617" s="56"/>
      <c r="AT2617" s="57"/>
    </row>
    <row r="2618" spans="1:46" ht="12.75" customHeight="1">
      <c r="B2618" s="58"/>
      <c r="C2618" s="59"/>
      <c r="D2618" s="59"/>
      <c r="E2618" s="59"/>
      <c r="F2618" s="59"/>
      <c r="G2618" s="59"/>
      <c r="H2618" s="59"/>
      <c r="I2618" s="59"/>
      <c r="J2618" s="59"/>
      <c r="K2618" s="59"/>
      <c r="L2618" s="59"/>
      <c r="M2618" s="59"/>
      <c r="N2618" s="59"/>
      <c r="O2618" s="59"/>
      <c r="P2618" s="59"/>
      <c r="Q2618" s="59"/>
      <c r="R2618" s="59"/>
      <c r="S2618" s="59"/>
      <c r="T2618" s="59"/>
      <c r="U2618" s="59"/>
      <c r="V2618" s="59"/>
      <c r="W2618" s="59"/>
      <c r="X2618" s="59"/>
      <c r="Y2618" s="59"/>
      <c r="Z2618" s="59"/>
      <c r="AA2618" s="59"/>
      <c r="AB2618" s="59"/>
      <c r="AC2618" s="59"/>
      <c r="AD2618" s="59"/>
      <c r="AE2618" s="59"/>
      <c r="AF2618" s="59"/>
      <c r="AG2618" s="59"/>
      <c r="AH2618" s="59"/>
      <c r="AI2618" s="59"/>
      <c r="AJ2618" s="59"/>
      <c r="AK2618" s="59"/>
      <c r="AL2618" s="59"/>
      <c r="AM2618" s="59"/>
      <c r="AN2618" s="59"/>
      <c r="AO2618" s="59"/>
      <c r="AP2618" s="59"/>
      <c r="AQ2618" s="59"/>
      <c r="AR2618" s="59"/>
      <c r="AS2618" s="59"/>
      <c r="AT2618" s="60"/>
    </row>
    <row r="2620" spans="1:46" ht="12.75" customHeight="1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9"/>
      <c r="AG2620" s="9"/>
      <c r="AH2620" s="9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  <c r="AS2620" s="9"/>
      <c r="AT2620" s="9"/>
    </row>
    <row r="2621" spans="1:46" ht="12.75" customHeight="1">
      <c r="A2621" s="68"/>
      <c r="B2621" s="153" t="s">
        <v>707</v>
      </c>
      <c r="C2621" s="153"/>
      <c r="D2621" s="153"/>
      <c r="E2621" s="153"/>
      <c r="F2621" s="153"/>
      <c r="G2621" s="153"/>
      <c r="H2621" s="153"/>
      <c r="I2621" s="153"/>
      <c r="J2621" s="153"/>
      <c r="K2621" s="153"/>
      <c r="L2621" s="153"/>
      <c r="M2621" s="153"/>
      <c r="N2621" s="153"/>
      <c r="O2621" s="153"/>
      <c r="P2621" s="153"/>
      <c r="Q2621" s="153"/>
      <c r="R2621" s="153"/>
      <c r="S2621" s="153"/>
      <c r="T2621" s="150" t="s">
        <v>11</v>
      </c>
      <c r="U2621" s="151"/>
      <c r="V2621" s="151"/>
      <c r="W2621" s="151"/>
      <c r="X2621" s="67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  <c r="AM2621" s="16"/>
      <c r="AN2621" s="16"/>
      <c r="AO2621" s="16"/>
      <c r="AP2621" s="16"/>
      <c r="AQ2621" s="16"/>
      <c r="AR2621" s="3"/>
      <c r="AS2621" s="1"/>
      <c r="AT2621" s="3"/>
    </row>
    <row r="2622" spans="1:46" ht="12.75" customHeight="1">
      <c r="A2622" s="69"/>
      <c r="B2622" s="154"/>
      <c r="C2622" s="154"/>
      <c r="D2622" s="154"/>
      <c r="E2622" s="154"/>
      <c r="F2622" s="154"/>
      <c r="G2622" s="154"/>
      <c r="H2622" s="154"/>
      <c r="I2622" s="154"/>
      <c r="J2622" s="154"/>
      <c r="K2622" s="154"/>
      <c r="L2622" s="154"/>
      <c r="M2622" s="154"/>
      <c r="N2622" s="154"/>
      <c r="O2622" s="154"/>
      <c r="P2622" s="154"/>
      <c r="Q2622" s="154"/>
      <c r="R2622" s="154"/>
      <c r="S2622" s="154"/>
      <c r="T2622" s="152"/>
      <c r="U2622" s="152"/>
      <c r="V2622" s="152"/>
      <c r="W2622" s="152"/>
      <c r="X2622" s="67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  <c r="AM2622" s="16"/>
      <c r="AN2622" s="16"/>
      <c r="AO2622" s="16"/>
      <c r="AP2622" s="16"/>
      <c r="AQ2622" s="16"/>
      <c r="AR2622" s="3"/>
      <c r="AS2622" s="3"/>
      <c r="AT2622" s="3"/>
    </row>
    <row r="2623" spans="1:46" ht="12.75" customHeight="1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96" t="s">
        <v>708</v>
      </c>
      <c r="AF2623" s="96"/>
      <c r="AG2623" s="96"/>
      <c r="AH2623" s="96"/>
      <c r="AI2623" s="96"/>
      <c r="AJ2623" s="96"/>
      <c r="AK2623" s="96"/>
      <c r="AL2623" s="96"/>
      <c r="AM2623" s="96"/>
      <c r="AN2623" s="96"/>
      <c r="AO2623" s="96"/>
      <c r="AP2623" s="96"/>
      <c r="AQ2623" s="96"/>
      <c r="AR2623" s="96"/>
      <c r="AS2623" s="96"/>
      <c r="AT2623" s="96"/>
    </row>
    <row r="2624" spans="1:46" ht="12.75" customHeight="1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4"/>
      <c r="AC2624" s="4"/>
      <c r="AD2624" s="4"/>
    </row>
    <row r="2625" spans="1:46" ht="12.75" customHeight="1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16"/>
      <c r="AQ2625" s="16"/>
      <c r="AR2625" s="8"/>
      <c r="AS2625" s="8"/>
      <c r="AT2625" s="8"/>
    </row>
    <row r="2626" spans="1:46" ht="12.75" customHeight="1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6"/>
      <c r="AC2626" s="6"/>
      <c r="AD2626" s="6"/>
      <c r="AE2626" s="6"/>
      <c r="AF2626" s="6"/>
      <c r="AG2626" s="6"/>
      <c r="AH2626" s="6"/>
      <c r="AI2626" s="7" t="s">
        <v>34</v>
      </c>
      <c r="AJ2626" s="6"/>
      <c r="AK2626" s="6"/>
      <c r="AL2626" s="6"/>
      <c r="AM2626" s="6"/>
      <c r="AN2626" s="6"/>
      <c r="AO2626" s="6"/>
      <c r="AP2626" s="16"/>
      <c r="AQ2626" s="16"/>
      <c r="AR2626" s="8"/>
      <c r="AS2626" s="8"/>
      <c r="AT2626" s="8"/>
    </row>
    <row r="2627" spans="1:46" ht="12.75" customHeight="1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16"/>
      <c r="AQ2627" s="16"/>
      <c r="AR2627" s="8"/>
      <c r="AS2627" s="8"/>
      <c r="AT2627" s="8"/>
    </row>
    <row r="2628" spans="1:46" ht="12.75" customHeight="1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87" t="s">
        <v>37</v>
      </c>
      <c r="AC2628" s="87"/>
      <c r="AD2628" s="87"/>
      <c r="AE2628" s="87"/>
      <c r="AF2628" s="87"/>
      <c r="AG2628" s="87"/>
      <c r="AH2628" s="87"/>
      <c r="AI2628" s="6"/>
      <c r="AJ2628" s="6"/>
      <c r="AK2628" s="6"/>
      <c r="AL2628" s="6"/>
      <c r="AM2628" s="6"/>
      <c r="AN2628" s="6"/>
      <c r="AO2628" s="6"/>
      <c r="AP2628" s="16"/>
      <c r="AQ2628" s="16"/>
      <c r="AR2628" s="8"/>
      <c r="AS2628" s="8"/>
      <c r="AT2628" s="8"/>
    </row>
    <row r="2629" spans="1:46" ht="12.75" customHeight="1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84" t="s">
        <v>38</v>
      </c>
      <c r="AC2629" s="84"/>
      <c r="AD2629" s="84"/>
      <c r="AE2629" s="84"/>
      <c r="AF2629" s="84"/>
      <c r="AG2629" s="84"/>
      <c r="AH2629" s="84"/>
      <c r="AI2629" s="84"/>
      <c r="AJ2629" s="85"/>
      <c r="AK2629" s="85"/>
      <c r="AL2629" s="85"/>
      <c r="AM2629" s="85"/>
      <c r="AN2629" s="85"/>
      <c r="AO2629" s="85"/>
      <c r="AP2629" s="16"/>
      <c r="AQ2629" s="16"/>
      <c r="AR2629" s="8"/>
      <c r="AS2629" s="8"/>
      <c r="AT2629" s="8"/>
    </row>
    <row r="2630" spans="1:46" ht="12.75" customHeight="1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86" t="s">
        <v>39</v>
      </c>
      <c r="AC2630" s="87"/>
      <c r="AD2630" s="87"/>
      <c r="AE2630" s="87"/>
      <c r="AF2630" s="87"/>
      <c r="AG2630" s="87"/>
      <c r="AH2630" s="87"/>
      <c r="AI2630" s="87"/>
      <c r="AJ2630" s="88"/>
      <c r="AK2630" s="88"/>
      <c r="AL2630" s="88"/>
      <c r="AM2630" s="88"/>
      <c r="AN2630" s="88"/>
      <c r="AO2630" s="88"/>
      <c r="AP2630" s="16"/>
      <c r="AQ2630" s="16"/>
      <c r="AR2630" s="8"/>
      <c r="AS2630" s="8"/>
      <c r="AT2630" s="8"/>
    </row>
    <row r="2631" spans="1:46" ht="12.75" customHeight="1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  <c r="AM2631" s="16"/>
      <c r="AN2631" s="16"/>
      <c r="AO2631" s="16"/>
      <c r="AP2631" s="16"/>
      <c r="AQ2631" s="16"/>
      <c r="AR2631" s="8"/>
      <c r="AS2631" s="8"/>
      <c r="AT2631" s="8"/>
    </row>
    <row r="2632" spans="1:46" ht="12.75" customHeight="1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72" t="s">
        <v>12</v>
      </c>
      <c r="AG2632" s="173"/>
      <c r="AH2632" s="173"/>
      <c r="AI2632" s="173"/>
      <c r="AJ2632" s="173"/>
      <c r="AK2632" s="174"/>
      <c r="AL2632" s="172" t="s">
        <v>13</v>
      </c>
      <c r="AM2632" s="173"/>
      <c r="AN2632" s="173"/>
      <c r="AO2632" s="173"/>
      <c r="AP2632" s="173"/>
      <c r="AQ2632" s="174"/>
      <c r="AR2632" s="8"/>
      <c r="AS2632" s="8"/>
      <c r="AT2632" s="8"/>
    </row>
    <row r="2633" spans="1:46" ht="12.75" customHeight="1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55"/>
      <c r="AG2633" s="156"/>
      <c r="AH2633" s="156"/>
      <c r="AI2633" s="156"/>
      <c r="AJ2633" s="156"/>
      <c r="AK2633" s="157"/>
      <c r="AL2633" s="155"/>
      <c r="AM2633" s="156"/>
      <c r="AN2633" s="156"/>
      <c r="AO2633" s="156"/>
      <c r="AP2633" s="156"/>
      <c r="AQ2633" s="157"/>
      <c r="AR2633" s="8"/>
      <c r="AS2633" s="8"/>
      <c r="AT2633" s="8"/>
    </row>
    <row r="2634" spans="1:46" ht="12.75" customHeight="1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58"/>
      <c r="AG2634" s="151"/>
      <c r="AH2634" s="151"/>
      <c r="AI2634" s="151"/>
      <c r="AJ2634" s="151"/>
      <c r="AK2634" s="159"/>
      <c r="AL2634" s="158"/>
      <c r="AM2634" s="151"/>
      <c r="AN2634" s="151"/>
      <c r="AO2634" s="151"/>
      <c r="AP2634" s="151"/>
      <c r="AQ2634" s="159"/>
      <c r="AR2634" s="8"/>
      <c r="AS2634" s="8"/>
      <c r="AT2634" s="8"/>
    </row>
    <row r="2635" spans="1:46" ht="12.75" customHeight="1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58"/>
      <c r="AG2635" s="151"/>
      <c r="AH2635" s="151"/>
      <c r="AI2635" s="151"/>
      <c r="AJ2635" s="151"/>
      <c r="AK2635" s="159"/>
      <c r="AL2635" s="158"/>
      <c r="AM2635" s="151"/>
      <c r="AN2635" s="151"/>
      <c r="AO2635" s="151"/>
      <c r="AP2635" s="151"/>
      <c r="AQ2635" s="159"/>
      <c r="AR2635" s="8"/>
      <c r="AS2635" s="8"/>
      <c r="AT2635" s="8"/>
    </row>
    <row r="2636" spans="1:46" ht="12.75" customHeight="1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0"/>
      <c r="AG2636" s="152"/>
      <c r="AH2636" s="152"/>
      <c r="AI2636" s="152"/>
      <c r="AJ2636" s="152"/>
      <c r="AK2636" s="161"/>
      <c r="AL2636" s="160"/>
      <c r="AM2636" s="152"/>
      <c r="AN2636" s="152"/>
      <c r="AO2636" s="152"/>
      <c r="AP2636" s="152"/>
      <c r="AQ2636" s="161"/>
      <c r="AR2636" s="8"/>
      <c r="AS2636" s="8"/>
      <c r="AT2636" s="8"/>
    </row>
    <row r="2637" spans="1:46" ht="12.75" customHeight="1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  <c r="AM2637" s="16"/>
      <c r="AN2637" s="16"/>
      <c r="AO2637" s="16"/>
      <c r="AP2637" s="16"/>
      <c r="AQ2637" s="16"/>
      <c r="AR2637" s="8"/>
      <c r="AS2637" s="8"/>
      <c r="AT2637" s="8"/>
    </row>
    <row r="2638" spans="1:46" ht="12.75" customHeight="1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  <c r="AM2638" s="16"/>
      <c r="AN2638" s="16"/>
      <c r="AO2638" s="16"/>
      <c r="AP2638" s="16"/>
      <c r="AQ2638" s="16"/>
      <c r="AR2638" s="8"/>
      <c r="AS2638" s="8"/>
      <c r="AT2638" s="8"/>
    </row>
    <row r="2639" spans="1:46" ht="12.75" customHeight="1">
      <c r="A2639" s="16"/>
      <c r="B2639" s="162" t="s">
        <v>709</v>
      </c>
      <c r="C2639" s="162"/>
      <c r="D2639" s="162"/>
      <c r="E2639" s="162"/>
      <c r="F2639" s="162"/>
      <c r="G2639" s="162"/>
      <c r="H2639" s="162"/>
      <c r="I2639" s="162"/>
      <c r="J2639" s="162"/>
      <c r="K2639" s="162"/>
      <c r="L2639" s="162"/>
      <c r="M2639" s="162"/>
      <c r="N2639" s="162"/>
      <c r="O2639" s="162"/>
      <c r="P2639" s="162"/>
      <c r="Q2639" s="162"/>
      <c r="R2639" s="162"/>
      <c r="S2639" s="162"/>
      <c r="T2639" s="162"/>
      <c r="U2639" s="162"/>
      <c r="V2639" s="162"/>
      <c r="W2639" s="162"/>
      <c r="X2639" s="162"/>
      <c r="Y2639" s="162"/>
      <c r="Z2639" s="162"/>
      <c r="AA2639" s="162"/>
      <c r="AB2639" s="162"/>
      <c r="AC2639" s="162"/>
      <c r="AD2639" s="162"/>
      <c r="AE2639" s="162"/>
      <c r="AF2639" s="162"/>
      <c r="AG2639" s="162"/>
      <c r="AH2639" s="162"/>
      <c r="AI2639" s="162"/>
      <c r="AJ2639" s="162"/>
      <c r="AK2639" s="162"/>
      <c r="AL2639" s="162"/>
      <c r="AM2639" s="162"/>
      <c r="AN2639" s="162"/>
      <c r="AO2639" s="162"/>
      <c r="AP2639" s="162"/>
      <c r="AQ2639" s="162"/>
      <c r="AR2639" s="162"/>
      <c r="AS2639" s="162"/>
      <c r="AT2639" s="8"/>
    </row>
    <row r="2640" spans="1:46" ht="12.75" customHeight="1">
      <c r="A2640" s="16"/>
      <c r="B2640" s="162"/>
      <c r="C2640" s="162"/>
      <c r="D2640" s="162"/>
      <c r="E2640" s="162"/>
      <c r="F2640" s="162"/>
      <c r="G2640" s="162"/>
      <c r="H2640" s="162"/>
      <c r="I2640" s="162"/>
      <c r="J2640" s="162"/>
      <c r="K2640" s="162"/>
      <c r="L2640" s="162"/>
      <c r="M2640" s="162"/>
      <c r="N2640" s="162"/>
      <c r="O2640" s="162"/>
      <c r="P2640" s="162"/>
      <c r="Q2640" s="162"/>
      <c r="R2640" s="162"/>
      <c r="S2640" s="162"/>
      <c r="T2640" s="162"/>
      <c r="U2640" s="162"/>
      <c r="V2640" s="162"/>
      <c r="W2640" s="162"/>
      <c r="X2640" s="162"/>
      <c r="Y2640" s="162"/>
      <c r="Z2640" s="162"/>
      <c r="AA2640" s="162"/>
      <c r="AB2640" s="162"/>
      <c r="AC2640" s="162"/>
      <c r="AD2640" s="162"/>
      <c r="AE2640" s="162"/>
      <c r="AF2640" s="162"/>
      <c r="AG2640" s="162"/>
      <c r="AH2640" s="162"/>
      <c r="AI2640" s="162"/>
      <c r="AJ2640" s="162"/>
      <c r="AK2640" s="162"/>
      <c r="AL2640" s="162"/>
      <c r="AM2640" s="162"/>
      <c r="AN2640" s="162"/>
      <c r="AO2640" s="162"/>
      <c r="AP2640" s="162"/>
      <c r="AQ2640" s="162"/>
      <c r="AR2640" s="162"/>
      <c r="AS2640" s="162"/>
      <c r="AT2640" s="8"/>
    </row>
    <row r="2641" spans="1:46" ht="12.75" customHeight="1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  <c r="AM2641" s="16"/>
      <c r="AN2641" s="16"/>
      <c r="AO2641" s="16"/>
      <c r="AP2641" s="16"/>
      <c r="AQ2641" s="16"/>
      <c r="AR2641" s="8"/>
      <c r="AS2641" s="8"/>
      <c r="AT2641" s="8"/>
    </row>
    <row r="2642" spans="1:46" ht="12.75" customHeight="1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  <c r="AM2642" s="16"/>
      <c r="AN2642" s="16"/>
      <c r="AO2642" s="16"/>
      <c r="AP2642" s="16"/>
      <c r="AQ2642" s="16"/>
      <c r="AR2642" s="8"/>
      <c r="AS2642" s="8"/>
      <c r="AT2642" s="8"/>
    </row>
    <row r="2643" spans="1:46" ht="12.75" customHeight="1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  <c r="AM2643" s="16"/>
      <c r="AN2643" s="16"/>
      <c r="AO2643" s="16"/>
      <c r="AP2643" s="16"/>
      <c r="AQ2643" s="16"/>
      <c r="AR2643" s="8"/>
      <c r="AS2643" s="8"/>
      <c r="AT2643" s="8"/>
    </row>
    <row r="2644" spans="1:46" ht="12.75" customHeight="1">
      <c r="A2644" s="16"/>
      <c r="B2644" s="16" t="s">
        <v>14</v>
      </c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  <c r="AM2644" s="16"/>
      <c r="AN2644" s="16"/>
      <c r="AO2644" s="16"/>
      <c r="AP2644" s="16"/>
      <c r="AQ2644" s="16"/>
      <c r="AR2644" s="8"/>
      <c r="AS2644" s="8"/>
      <c r="AT2644" s="8"/>
    </row>
    <row r="2645" spans="1:46" ht="12.75" customHeight="1" thickBot="1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  <c r="AM2645" s="16"/>
      <c r="AN2645" s="16"/>
      <c r="AO2645" s="16"/>
      <c r="AP2645" s="16"/>
      <c r="AQ2645" s="16"/>
      <c r="AR2645" s="8"/>
      <c r="AS2645" s="8"/>
      <c r="AT2645" s="8"/>
    </row>
    <row r="2646" spans="1:46" ht="25.5" customHeight="1" thickBot="1">
      <c r="A2646" s="16"/>
      <c r="B2646" s="17" t="s">
        <v>15</v>
      </c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18"/>
      <c r="N2646" s="18"/>
      <c r="O2646" s="18"/>
      <c r="P2646" s="19"/>
      <c r="Q2646" s="163">
        <v>22924</v>
      </c>
      <c r="R2646" s="164"/>
      <c r="S2646" s="164"/>
      <c r="T2646" s="164"/>
      <c r="U2646" s="164"/>
      <c r="V2646" s="164"/>
      <c r="W2646" s="164"/>
      <c r="X2646" s="164"/>
      <c r="Y2646" s="164"/>
      <c r="Z2646" s="164"/>
      <c r="AA2646" s="165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  <c r="AM2646" s="16"/>
      <c r="AN2646" s="16"/>
      <c r="AO2646" s="16"/>
      <c r="AP2646" s="16"/>
      <c r="AQ2646" s="16"/>
      <c r="AR2646" s="8"/>
      <c r="AS2646" s="8"/>
      <c r="AT2646" s="8"/>
    </row>
    <row r="2647" spans="1:46" ht="12.75" customHeight="1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  <c r="AM2647" s="16"/>
      <c r="AN2647" s="16"/>
      <c r="AO2647" s="16"/>
      <c r="AP2647" s="16"/>
      <c r="AQ2647" s="16"/>
      <c r="AR2647" s="8"/>
      <c r="AS2647" s="8"/>
      <c r="AT2647" s="8"/>
    </row>
    <row r="2648" spans="1:46" ht="12.75" customHeight="1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  <c r="AM2648" s="16"/>
      <c r="AN2648" s="16"/>
      <c r="AO2648" s="16"/>
      <c r="AP2648" s="16"/>
      <c r="AQ2648" s="16"/>
      <c r="AR2648" s="8"/>
      <c r="AS2648" s="8"/>
      <c r="AT2648" s="8"/>
    </row>
    <row r="2649" spans="1:46" ht="12.75" customHeight="1" thickBot="1">
      <c r="A2649" s="16"/>
      <c r="B2649" s="16" t="s">
        <v>16</v>
      </c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  <c r="AM2649" s="16"/>
      <c r="AN2649" s="16"/>
      <c r="AO2649" s="16"/>
      <c r="AP2649" s="16"/>
      <c r="AQ2649" s="16"/>
      <c r="AR2649" s="8"/>
      <c r="AS2649" s="8"/>
      <c r="AT2649" s="8"/>
    </row>
    <row r="2650" spans="1:46" ht="18" customHeight="1" thickBot="1">
      <c r="A2650" s="16"/>
      <c r="B2650" s="166" t="s">
        <v>7</v>
      </c>
      <c r="C2650" s="167"/>
      <c r="D2650" s="167"/>
      <c r="E2650" s="167"/>
      <c r="F2650" s="167"/>
      <c r="G2650" s="167"/>
      <c r="H2650" s="167"/>
      <c r="I2650" s="167"/>
      <c r="J2650" s="167"/>
      <c r="K2650" s="167"/>
      <c r="L2650" s="167"/>
      <c r="M2650" s="167"/>
      <c r="N2650" s="167"/>
      <c r="O2650" s="167"/>
      <c r="P2650" s="167"/>
      <c r="Q2650" s="167"/>
      <c r="R2650" s="167"/>
      <c r="S2650" s="167"/>
      <c r="T2650" s="167"/>
      <c r="U2650" s="167"/>
      <c r="V2650" s="167"/>
      <c r="W2650" s="167"/>
      <c r="X2650" s="167"/>
      <c r="Y2650" s="167"/>
      <c r="Z2650" s="167"/>
      <c r="AA2650" s="167"/>
      <c r="AB2650" s="167"/>
      <c r="AC2650" s="167"/>
      <c r="AD2650" s="167"/>
      <c r="AE2650" s="167"/>
      <c r="AF2650" s="167"/>
      <c r="AG2650" s="167"/>
      <c r="AH2650" s="167"/>
      <c r="AI2650" s="168"/>
      <c r="AJ2650" s="169" t="s">
        <v>17</v>
      </c>
      <c r="AK2650" s="170"/>
      <c r="AL2650" s="170"/>
      <c r="AM2650" s="170"/>
      <c r="AN2650" s="170"/>
      <c r="AO2650" s="170"/>
      <c r="AP2650" s="170"/>
      <c r="AQ2650" s="170"/>
      <c r="AR2650" s="170"/>
      <c r="AS2650" s="170"/>
      <c r="AT2650" s="171"/>
    </row>
    <row r="2651" spans="1:46" ht="18.75" customHeight="1">
      <c r="A2651" s="16"/>
      <c r="B2651" s="20" t="s">
        <v>18</v>
      </c>
      <c r="C2651" s="21"/>
      <c r="D2651" s="21"/>
      <c r="E2651" s="21"/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  <c r="W2651" s="23"/>
      <c r="X2651" s="21"/>
      <c r="Y2651" s="21"/>
      <c r="Z2651" s="21"/>
      <c r="AA2651" s="21"/>
      <c r="AB2651" s="21"/>
      <c r="AC2651" s="22"/>
      <c r="AD2651" s="23"/>
      <c r="AE2651" s="21"/>
      <c r="AF2651" s="21"/>
      <c r="AG2651" s="21"/>
      <c r="AH2651" s="21"/>
      <c r="AI2651" s="24"/>
      <c r="AJ2651" s="178">
        <f>SUM(AJ2652:AT2656)</f>
        <v>25255</v>
      </c>
      <c r="AK2651" s="179"/>
      <c r="AL2651" s="179"/>
      <c r="AM2651" s="179"/>
      <c r="AN2651" s="179"/>
      <c r="AO2651" s="179"/>
      <c r="AP2651" s="179"/>
      <c r="AQ2651" s="179"/>
      <c r="AR2651" s="179"/>
      <c r="AS2651" s="179"/>
      <c r="AT2651" s="180"/>
    </row>
    <row r="2652" spans="1:46" ht="12.75" customHeight="1">
      <c r="A2652" s="16"/>
      <c r="B2652" s="181" t="s">
        <v>19</v>
      </c>
      <c r="C2652" s="182"/>
      <c r="D2652" s="182"/>
      <c r="E2652" s="182"/>
      <c r="F2652" s="25" t="s">
        <v>20</v>
      </c>
      <c r="G2652" s="25"/>
      <c r="H2652" s="25"/>
      <c r="I2652" s="25"/>
      <c r="J2652" s="25"/>
      <c r="K2652" s="25"/>
      <c r="L2652" s="25"/>
      <c r="M2652" s="25"/>
      <c r="N2652" s="25"/>
      <c r="O2652" s="25"/>
      <c r="P2652" s="25"/>
      <c r="Q2652" s="25"/>
      <c r="R2652" s="25" t="s">
        <v>21</v>
      </c>
      <c r="S2652" s="26"/>
      <c r="T2652" s="25"/>
      <c r="U2652" s="25"/>
      <c r="V2652" s="25"/>
      <c r="W2652" s="188" t="s">
        <v>712</v>
      </c>
      <c r="X2652" s="189"/>
      <c r="Y2652" s="189"/>
      <c r="Z2652" s="189"/>
      <c r="AA2652" s="189"/>
      <c r="AB2652" s="189"/>
      <c r="AC2652" s="27" t="s">
        <v>22</v>
      </c>
      <c r="AD2652" s="188" t="s">
        <v>715</v>
      </c>
      <c r="AE2652" s="189"/>
      <c r="AF2652" s="189"/>
      <c r="AG2652" s="189"/>
      <c r="AH2652" s="189"/>
      <c r="AI2652" s="190"/>
      <c r="AJ2652" s="191">
        <v>8451</v>
      </c>
      <c r="AK2652" s="192"/>
      <c r="AL2652" s="192"/>
      <c r="AM2652" s="192"/>
      <c r="AN2652" s="192"/>
      <c r="AO2652" s="192"/>
      <c r="AP2652" s="192"/>
      <c r="AQ2652" s="192"/>
      <c r="AR2652" s="192"/>
      <c r="AS2652" s="192"/>
      <c r="AT2652" s="193"/>
    </row>
    <row r="2653" spans="1:46" ht="12.75" customHeight="1">
      <c r="A2653" s="16"/>
      <c r="B2653" s="183"/>
      <c r="C2653" s="184"/>
      <c r="D2653" s="184"/>
      <c r="E2653" s="184"/>
      <c r="F2653" s="28" t="s">
        <v>23</v>
      </c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 t="s">
        <v>21</v>
      </c>
      <c r="S2653" s="28"/>
      <c r="T2653" s="28"/>
      <c r="U2653" s="28"/>
      <c r="V2653" s="28"/>
      <c r="W2653" s="194" t="s">
        <v>713</v>
      </c>
      <c r="X2653" s="195"/>
      <c r="Y2653" s="195"/>
      <c r="Z2653" s="195"/>
      <c r="AA2653" s="195"/>
      <c r="AB2653" s="195"/>
      <c r="AC2653" s="29" t="s">
        <v>22</v>
      </c>
      <c r="AD2653" s="194" t="s">
        <v>714</v>
      </c>
      <c r="AE2653" s="195"/>
      <c r="AF2653" s="195"/>
      <c r="AG2653" s="195"/>
      <c r="AH2653" s="195"/>
      <c r="AI2653" s="196"/>
      <c r="AJ2653" s="197">
        <v>1451</v>
      </c>
      <c r="AK2653" s="198"/>
      <c r="AL2653" s="198"/>
      <c r="AM2653" s="198"/>
      <c r="AN2653" s="198"/>
      <c r="AO2653" s="198"/>
      <c r="AP2653" s="198"/>
      <c r="AQ2653" s="198"/>
      <c r="AR2653" s="198"/>
      <c r="AS2653" s="198"/>
      <c r="AT2653" s="199"/>
    </row>
    <row r="2654" spans="1:46" ht="12.75" customHeight="1">
      <c r="A2654" s="16"/>
      <c r="B2654" s="185"/>
      <c r="C2654" s="184"/>
      <c r="D2654" s="184"/>
      <c r="E2654" s="184"/>
      <c r="F2654" s="30" t="s">
        <v>24</v>
      </c>
      <c r="G2654" s="30"/>
      <c r="H2654" s="30"/>
      <c r="I2654" s="30"/>
      <c r="J2654" s="30"/>
      <c r="K2654" s="30"/>
      <c r="L2654" s="30"/>
      <c r="M2654" s="30"/>
      <c r="N2654" s="30"/>
      <c r="O2654" s="30"/>
      <c r="P2654" s="30"/>
      <c r="Q2654" s="30"/>
      <c r="R2654" s="30" t="s">
        <v>21</v>
      </c>
      <c r="S2654" s="30"/>
      <c r="T2654" s="30"/>
      <c r="U2654" s="30"/>
      <c r="V2654" s="30"/>
      <c r="W2654" s="194" t="s">
        <v>718</v>
      </c>
      <c r="X2654" s="195"/>
      <c r="Y2654" s="195"/>
      <c r="Z2654" s="195"/>
      <c r="AA2654" s="195"/>
      <c r="AB2654" s="195"/>
      <c r="AC2654" s="29" t="s">
        <v>22</v>
      </c>
      <c r="AD2654" s="194" t="s">
        <v>719</v>
      </c>
      <c r="AE2654" s="195"/>
      <c r="AF2654" s="195"/>
      <c r="AG2654" s="195"/>
      <c r="AH2654" s="195"/>
      <c r="AI2654" s="196"/>
      <c r="AJ2654" s="197">
        <v>9451</v>
      </c>
      <c r="AK2654" s="198"/>
      <c r="AL2654" s="198"/>
      <c r="AM2654" s="198"/>
      <c r="AN2654" s="198"/>
      <c r="AO2654" s="198"/>
      <c r="AP2654" s="198"/>
      <c r="AQ2654" s="198"/>
      <c r="AR2654" s="198"/>
      <c r="AS2654" s="198"/>
      <c r="AT2654" s="199"/>
    </row>
    <row r="2655" spans="1:46" ht="12.75" customHeight="1">
      <c r="A2655" s="16"/>
      <c r="B2655" s="185"/>
      <c r="C2655" s="184"/>
      <c r="D2655" s="184"/>
      <c r="E2655" s="184"/>
      <c r="F2655" s="30" t="s">
        <v>25</v>
      </c>
      <c r="G2655" s="30"/>
      <c r="H2655" s="30"/>
      <c r="I2655" s="30"/>
      <c r="J2655" s="30"/>
      <c r="K2655" s="30"/>
      <c r="L2655" s="30"/>
      <c r="M2655" s="30"/>
      <c r="N2655" s="30"/>
      <c r="O2655" s="30"/>
      <c r="P2655" s="30"/>
      <c r="Q2655" s="30"/>
      <c r="R2655" s="30" t="s">
        <v>21</v>
      </c>
      <c r="S2655" s="30"/>
      <c r="T2655" s="30"/>
      <c r="U2655" s="30"/>
      <c r="V2655" s="30"/>
      <c r="W2655" s="200" t="s">
        <v>716</v>
      </c>
      <c r="X2655" s="201"/>
      <c r="Y2655" s="201"/>
      <c r="Z2655" s="201"/>
      <c r="AA2655" s="201"/>
      <c r="AB2655" s="201"/>
      <c r="AC2655" s="31" t="s">
        <v>22</v>
      </c>
      <c r="AD2655" s="200" t="s">
        <v>717</v>
      </c>
      <c r="AE2655" s="201"/>
      <c r="AF2655" s="201"/>
      <c r="AG2655" s="201"/>
      <c r="AH2655" s="201"/>
      <c r="AI2655" s="202"/>
      <c r="AJ2655" s="203">
        <v>3451</v>
      </c>
      <c r="AK2655" s="204"/>
      <c r="AL2655" s="204"/>
      <c r="AM2655" s="204"/>
      <c r="AN2655" s="204"/>
      <c r="AO2655" s="204"/>
      <c r="AP2655" s="204"/>
      <c r="AQ2655" s="204"/>
      <c r="AR2655" s="204"/>
      <c r="AS2655" s="204"/>
      <c r="AT2655" s="205"/>
    </row>
    <row r="2656" spans="1:46" ht="12.75" customHeight="1">
      <c r="A2656" s="16"/>
      <c r="B2656" s="186"/>
      <c r="C2656" s="187"/>
      <c r="D2656" s="187"/>
      <c r="E2656" s="187"/>
      <c r="F2656" s="32" t="s">
        <v>26</v>
      </c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3"/>
      <c r="X2656" s="34"/>
      <c r="Y2656" s="34"/>
      <c r="Z2656" s="34"/>
      <c r="AA2656" s="34"/>
      <c r="AB2656" s="34"/>
      <c r="AC2656" s="32"/>
      <c r="AD2656" s="33"/>
      <c r="AE2656" s="34"/>
      <c r="AF2656" s="34"/>
      <c r="AG2656" s="34"/>
      <c r="AH2656" s="34"/>
      <c r="AI2656" s="35"/>
      <c r="AJ2656" s="206">
        <v>2451</v>
      </c>
      <c r="AK2656" s="207"/>
      <c r="AL2656" s="207"/>
      <c r="AM2656" s="207"/>
      <c r="AN2656" s="207"/>
      <c r="AO2656" s="207"/>
      <c r="AP2656" s="207"/>
      <c r="AQ2656" s="207"/>
      <c r="AR2656" s="207"/>
      <c r="AS2656" s="207"/>
      <c r="AT2656" s="208"/>
    </row>
    <row r="2657" spans="1:46" ht="18.75" customHeight="1">
      <c r="A2657" s="16"/>
      <c r="B2657" s="36" t="s">
        <v>27</v>
      </c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  <c r="O2657" s="37"/>
      <c r="P2657" s="37"/>
      <c r="Q2657" s="37"/>
      <c r="R2657" s="37"/>
      <c r="S2657" s="37"/>
      <c r="T2657" s="37"/>
      <c r="U2657" s="37"/>
      <c r="V2657" s="37"/>
      <c r="W2657" s="37"/>
      <c r="X2657" s="37"/>
      <c r="Y2657" s="37"/>
      <c r="Z2657" s="37"/>
      <c r="AA2657" s="37"/>
      <c r="AB2657" s="37"/>
      <c r="AC2657" s="37"/>
      <c r="AD2657" s="37"/>
      <c r="AE2657" s="37"/>
      <c r="AF2657" s="37"/>
      <c r="AG2657" s="37"/>
      <c r="AH2657" s="37"/>
      <c r="AI2657" s="38"/>
      <c r="AJ2657" s="175">
        <v>0</v>
      </c>
      <c r="AK2657" s="176"/>
      <c r="AL2657" s="176"/>
      <c r="AM2657" s="176"/>
      <c r="AN2657" s="176"/>
      <c r="AO2657" s="176"/>
      <c r="AP2657" s="176"/>
      <c r="AQ2657" s="176"/>
      <c r="AR2657" s="176"/>
      <c r="AS2657" s="176"/>
      <c r="AT2657" s="177"/>
    </row>
    <row r="2658" spans="1:46" ht="18.75" customHeight="1">
      <c r="A2658" s="16"/>
      <c r="B2658" s="39" t="s">
        <v>28</v>
      </c>
      <c r="C2658" s="40"/>
      <c r="D2658" s="40"/>
      <c r="E2658" s="40"/>
      <c r="F2658" s="40"/>
      <c r="G2658" s="40"/>
      <c r="H2658" s="40"/>
      <c r="I2658" s="40"/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1"/>
      <c r="AJ2658" s="175">
        <v>551</v>
      </c>
      <c r="AK2658" s="176"/>
      <c r="AL2658" s="176"/>
      <c r="AM2658" s="176"/>
      <c r="AN2658" s="176"/>
      <c r="AO2658" s="176"/>
      <c r="AP2658" s="176"/>
      <c r="AQ2658" s="176"/>
      <c r="AR2658" s="176"/>
      <c r="AS2658" s="176"/>
      <c r="AT2658" s="177"/>
    </row>
    <row r="2659" spans="1:46" ht="18.75" customHeight="1">
      <c r="A2659" s="16"/>
      <c r="B2659" s="42" t="s">
        <v>29</v>
      </c>
      <c r="C2659" s="40"/>
      <c r="D2659" s="40"/>
      <c r="E2659" s="40"/>
      <c r="F2659" s="40"/>
      <c r="G2659" s="40"/>
      <c r="H2659" s="40"/>
      <c r="I2659" s="40"/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1"/>
      <c r="AJ2659" s="175">
        <v>200</v>
      </c>
      <c r="AK2659" s="176"/>
      <c r="AL2659" s="176"/>
      <c r="AM2659" s="176"/>
      <c r="AN2659" s="176"/>
      <c r="AO2659" s="176"/>
      <c r="AP2659" s="176"/>
      <c r="AQ2659" s="176"/>
      <c r="AR2659" s="176"/>
      <c r="AS2659" s="176"/>
      <c r="AT2659" s="177"/>
    </row>
    <row r="2660" spans="1:46" ht="18.75" customHeight="1">
      <c r="A2660" s="16"/>
      <c r="B2660" s="43" t="s">
        <v>30</v>
      </c>
      <c r="C2660" s="40"/>
      <c r="D2660" s="40"/>
      <c r="E2660" s="40"/>
      <c r="F2660" s="40"/>
      <c r="G2660" s="40"/>
      <c r="H2660" s="40"/>
      <c r="I2660" s="40"/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1"/>
      <c r="AJ2660" s="175">
        <v>751</v>
      </c>
      <c r="AK2660" s="176"/>
      <c r="AL2660" s="176"/>
      <c r="AM2660" s="176"/>
      <c r="AN2660" s="176"/>
      <c r="AO2660" s="176"/>
      <c r="AP2660" s="176"/>
      <c r="AQ2660" s="176"/>
      <c r="AR2660" s="176"/>
      <c r="AS2660" s="176"/>
      <c r="AT2660" s="177"/>
    </row>
    <row r="2661" spans="1:46" ht="18.75" customHeight="1">
      <c r="A2661" s="16"/>
      <c r="B2661" s="43" t="s">
        <v>1025</v>
      </c>
      <c r="C2661" s="40"/>
      <c r="D2661" s="40"/>
      <c r="E2661" s="40"/>
      <c r="F2661" s="40"/>
      <c r="G2661" s="40"/>
      <c r="H2661" s="40"/>
      <c r="I2661" s="40"/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1"/>
      <c r="AJ2661" s="175">
        <v>224</v>
      </c>
      <c r="AK2661" s="176"/>
      <c r="AL2661" s="176"/>
      <c r="AM2661" s="176"/>
      <c r="AN2661" s="176"/>
      <c r="AO2661" s="176"/>
      <c r="AP2661" s="176"/>
      <c r="AQ2661" s="176"/>
      <c r="AR2661" s="176"/>
      <c r="AS2661" s="176"/>
      <c r="AT2661" s="177"/>
    </row>
    <row r="2662" spans="1:46" ht="18.75" customHeight="1">
      <c r="A2662" s="16"/>
      <c r="B2662" s="43" t="s">
        <v>1026</v>
      </c>
      <c r="C2662" s="40"/>
      <c r="D2662" s="40"/>
      <c r="E2662" s="40"/>
      <c r="F2662" s="40"/>
      <c r="G2662" s="40"/>
      <c r="H2662" s="40"/>
      <c r="I2662" s="40"/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1"/>
      <c r="AJ2662" s="175">
        <v>435</v>
      </c>
      <c r="AK2662" s="176"/>
      <c r="AL2662" s="176"/>
      <c r="AM2662" s="176"/>
      <c r="AN2662" s="176"/>
      <c r="AO2662" s="176"/>
      <c r="AP2662" s="176"/>
      <c r="AQ2662" s="176"/>
      <c r="AR2662" s="176"/>
      <c r="AS2662" s="176"/>
      <c r="AT2662" s="177"/>
    </row>
    <row r="2663" spans="1:46" ht="18.75" customHeight="1">
      <c r="A2663" s="16"/>
      <c r="B2663" s="43" t="s">
        <v>1027</v>
      </c>
      <c r="C2663" s="40"/>
      <c r="D2663" s="40"/>
      <c r="E2663" s="40"/>
      <c r="F2663" s="40"/>
      <c r="G2663" s="40"/>
      <c r="H2663" s="40"/>
      <c r="I2663" s="40"/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1"/>
      <c r="AJ2663" s="175">
        <v>646</v>
      </c>
      <c r="AK2663" s="176"/>
      <c r="AL2663" s="176"/>
      <c r="AM2663" s="176"/>
      <c r="AN2663" s="176"/>
      <c r="AO2663" s="176"/>
      <c r="AP2663" s="176"/>
      <c r="AQ2663" s="176"/>
      <c r="AR2663" s="176"/>
      <c r="AS2663" s="176"/>
      <c r="AT2663" s="177"/>
    </row>
    <row r="2664" spans="1:46" ht="18.75" customHeight="1">
      <c r="A2664" s="16"/>
      <c r="B2664" s="43"/>
      <c r="C2664" s="40"/>
      <c r="D2664" s="40"/>
      <c r="E2664" s="40"/>
      <c r="F2664" s="40"/>
      <c r="G2664" s="40"/>
      <c r="H2664" s="40"/>
      <c r="I2664" s="40"/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1"/>
      <c r="AJ2664" s="175"/>
      <c r="AK2664" s="176"/>
      <c r="AL2664" s="176"/>
      <c r="AM2664" s="176"/>
      <c r="AN2664" s="176"/>
      <c r="AO2664" s="176"/>
      <c r="AP2664" s="176"/>
      <c r="AQ2664" s="176"/>
      <c r="AR2664" s="176"/>
      <c r="AS2664" s="176"/>
      <c r="AT2664" s="177"/>
    </row>
    <row r="2665" spans="1:46" ht="18.75" customHeight="1">
      <c r="A2665" s="16"/>
      <c r="B2665" s="43"/>
      <c r="C2665" s="40"/>
      <c r="D2665" s="40"/>
      <c r="E2665" s="40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1"/>
      <c r="AJ2665" s="175"/>
      <c r="AK2665" s="176"/>
      <c r="AL2665" s="176"/>
      <c r="AM2665" s="176"/>
      <c r="AN2665" s="176"/>
      <c r="AO2665" s="176"/>
      <c r="AP2665" s="176"/>
      <c r="AQ2665" s="176"/>
      <c r="AR2665" s="176"/>
      <c r="AS2665" s="176"/>
      <c r="AT2665" s="177"/>
    </row>
    <row r="2666" spans="1:46" ht="18.75" customHeight="1">
      <c r="A2666" s="16"/>
      <c r="B2666" s="43"/>
      <c r="C2666" s="40"/>
      <c r="D2666" s="40"/>
      <c r="E2666" s="40"/>
      <c r="F2666" s="40"/>
      <c r="G2666" s="40"/>
      <c r="H2666" s="40"/>
      <c r="I2666" s="40"/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1"/>
      <c r="AJ2666" s="175"/>
      <c r="AK2666" s="176"/>
      <c r="AL2666" s="176"/>
      <c r="AM2666" s="176"/>
      <c r="AN2666" s="176"/>
      <c r="AO2666" s="176"/>
      <c r="AP2666" s="176"/>
      <c r="AQ2666" s="176"/>
      <c r="AR2666" s="176"/>
      <c r="AS2666" s="176"/>
      <c r="AT2666" s="177"/>
    </row>
    <row r="2667" spans="1:46" ht="18.75" customHeight="1">
      <c r="A2667" s="16"/>
      <c r="B2667" s="43"/>
      <c r="C2667" s="40"/>
      <c r="D2667" s="40"/>
      <c r="E2667" s="40"/>
      <c r="F2667" s="40"/>
      <c r="G2667" s="40"/>
      <c r="H2667" s="40"/>
      <c r="I2667" s="40"/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1"/>
      <c r="AJ2667" s="175"/>
      <c r="AK2667" s="176"/>
      <c r="AL2667" s="176"/>
      <c r="AM2667" s="176"/>
      <c r="AN2667" s="176"/>
      <c r="AO2667" s="176"/>
      <c r="AP2667" s="176"/>
      <c r="AQ2667" s="176"/>
      <c r="AR2667" s="176"/>
      <c r="AS2667" s="176"/>
      <c r="AT2667" s="177"/>
    </row>
    <row r="2668" spans="1:46" ht="18.75" customHeight="1">
      <c r="A2668" s="16"/>
      <c r="B2668" s="43"/>
      <c r="C2668" s="40"/>
      <c r="D2668" s="40"/>
      <c r="E2668" s="40"/>
      <c r="F2668" s="40"/>
      <c r="G2668" s="40"/>
      <c r="H2668" s="40"/>
      <c r="I2668" s="40"/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1"/>
      <c r="AJ2668" s="175"/>
      <c r="AK2668" s="176"/>
      <c r="AL2668" s="176"/>
      <c r="AM2668" s="176"/>
      <c r="AN2668" s="176"/>
      <c r="AO2668" s="176"/>
      <c r="AP2668" s="176"/>
      <c r="AQ2668" s="176"/>
      <c r="AR2668" s="176"/>
      <c r="AS2668" s="176"/>
      <c r="AT2668" s="177"/>
    </row>
    <row r="2669" spans="1:46" ht="18.75" customHeight="1" thickBot="1">
      <c r="A2669" s="16"/>
      <c r="B2669" s="44"/>
      <c r="C2669" s="45"/>
      <c r="D2669" s="45"/>
      <c r="E2669" s="45"/>
      <c r="F2669" s="45"/>
      <c r="G2669" s="45"/>
      <c r="H2669" s="45"/>
      <c r="I2669" s="45"/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6"/>
      <c r="AJ2669" s="209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1"/>
    </row>
    <row r="2670" spans="1:46" ht="12.75" customHeight="1">
      <c r="A2670" s="16"/>
      <c r="B2670" s="47" t="s">
        <v>31</v>
      </c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  <c r="AM2670" s="16"/>
      <c r="AN2670" s="16"/>
      <c r="AO2670" s="16"/>
      <c r="AP2670" s="16"/>
      <c r="AQ2670" s="16"/>
    </row>
    <row r="2671" spans="1:46" ht="12.75" customHeight="1">
      <c r="A2671" s="16"/>
      <c r="B2671" s="212" t="s">
        <v>711</v>
      </c>
      <c r="C2671" s="213"/>
      <c r="D2671" s="213"/>
      <c r="E2671" s="213"/>
      <c r="F2671" s="213"/>
      <c r="G2671" s="213"/>
      <c r="H2671" s="213"/>
      <c r="I2671" s="213"/>
      <c r="J2671" s="213"/>
      <c r="K2671" s="213"/>
      <c r="L2671" s="213"/>
      <c r="M2671" s="213"/>
      <c r="N2671" s="213"/>
      <c r="O2671" s="213"/>
      <c r="P2671" s="213"/>
      <c r="Q2671" s="213"/>
      <c r="R2671" s="213"/>
      <c r="S2671" s="213"/>
      <c r="T2671" s="213"/>
      <c r="U2671" s="213"/>
      <c r="V2671" s="213"/>
      <c r="W2671" s="213"/>
      <c r="X2671" s="213"/>
      <c r="Y2671" s="213"/>
      <c r="Z2671" s="213"/>
      <c r="AA2671" s="213"/>
      <c r="AB2671" s="213"/>
      <c r="AC2671" s="213"/>
      <c r="AD2671" s="213"/>
      <c r="AE2671" s="213"/>
      <c r="AF2671" s="213"/>
      <c r="AG2671" s="213"/>
      <c r="AH2671" s="213"/>
      <c r="AI2671" s="213"/>
      <c r="AJ2671" s="213"/>
      <c r="AK2671" s="213"/>
      <c r="AL2671" s="213"/>
      <c r="AM2671" s="213"/>
      <c r="AN2671" s="213"/>
      <c r="AO2671" s="213"/>
      <c r="AP2671" s="213"/>
      <c r="AQ2671" s="213"/>
      <c r="AR2671" s="213"/>
      <c r="AS2671" s="213"/>
      <c r="AT2671" s="213"/>
    </row>
    <row r="2672" spans="1:46" ht="12.75" customHeight="1">
      <c r="A2672" s="16"/>
      <c r="B2672" s="213"/>
      <c r="C2672" s="213"/>
      <c r="D2672" s="213"/>
      <c r="E2672" s="213"/>
      <c r="F2672" s="213"/>
      <c r="G2672" s="213"/>
      <c r="H2672" s="213"/>
      <c r="I2672" s="213"/>
      <c r="J2672" s="213"/>
      <c r="K2672" s="213"/>
      <c r="L2672" s="213"/>
      <c r="M2672" s="213"/>
      <c r="N2672" s="213"/>
      <c r="O2672" s="213"/>
      <c r="P2672" s="213"/>
      <c r="Q2672" s="213"/>
      <c r="R2672" s="213"/>
      <c r="S2672" s="213"/>
      <c r="T2672" s="213"/>
      <c r="U2672" s="213"/>
      <c r="V2672" s="213"/>
      <c r="W2672" s="213"/>
      <c r="X2672" s="213"/>
      <c r="Y2672" s="213"/>
      <c r="Z2672" s="213"/>
      <c r="AA2672" s="213"/>
      <c r="AB2672" s="213"/>
      <c r="AC2672" s="213"/>
      <c r="AD2672" s="213"/>
      <c r="AE2672" s="213"/>
      <c r="AF2672" s="213"/>
      <c r="AG2672" s="213"/>
      <c r="AH2672" s="213"/>
      <c r="AI2672" s="213"/>
      <c r="AJ2672" s="213"/>
      <c r="AK2672" s="213"/>
      <c r="AL2672" s="213"/>
      <c r="AM2672" s="213"/>
      <c r="AN2672" s="213"/>
      <c r="AO2672" s="213"/>
      <c r="AP2672" s="213"/>
      <c r="AQ2672" s="213"/>
      <c r="AR2672" s="213"/>
      <c r="AS2672" s="213"/>
      <c r="AT2672" s="213"/>
    </row>
    <row r="2673" spans="1:46" ht="12.75" customHeight="1">
      <c r="F2673" s="48"/>
      <c r="G2673" s="48"/>
      <c r="H2673" s="48"/>
      <c r="I2673" s="48"/>
      <c r="J2673" s="48"/>
      <c r="K2673" s="48"/>
      <c r="L2673" s="48"/>
      <c r="M2673" s="48"/>
      <c r="N2673" s="48"/>
      <c r="O2673" s="48"/>
      <c r="P2673" s="48"/>
      <c r="Q2673" s="48"/>
      <c r="R2673" s="48"/>
      <c r="S2673" s="48"/>
      <c r="T2673" s="48"/>
      <c r="U2673" s="48"/>
      <c r="V2673" s="48"/>
      <c r="W2673" s="48"/>
      <c r="X2673" s="48"/>
      <c r="Y2673" s="48"/>
      <c r="Z2673" s="48"/>
      <c r="AA2673" s="48"/>
      <c r="AB2673" s="48"/>
      <c r="AC2673" s="48"/>
      <c r="AD2673" s="48"/>
      <c r="AE2673" s="48"/>
      <c r="AF2673" s="48"/>
      <c r="AG2673" s="48"/>
      <c r="AH2673" s="48"/>
      <c r="AI2673" s="48"/>
      <c r="AJ2673" s="48"/>
      <c r="AK2673" s="48"/>
      <c r="AL2673" s="48"/>
      <c r="AM2673" s="48"/>
      <c r="AN2673" s="48"/>
      <c r="AO2673" s="48"/>
      <c r="AP2673" s="48"/>
      <c r="AQ2673" s="48"/>
      <c r="AR2673" s="48"/>
    </row>
    <row r="2674" spans="1:46" ht="12.75" customHeight="1">
      <c r="B2674" s="49" t="s">
        <v>32</v>
      </c>
      <c r="C2674" s="50"/>
      <c r="D2674" s="50"/>
      <c r="E2674" s="50"/>
      <c r="F2674" s="50"/>
      <c r="G2674" s="50"/>
      <c r="H2674" s="50"/>
      <c r="I2674" s="50"/>
      <c r="J2674" s="50"/>
      <c r="K2674" s="50"/>
      <c r="L2674" s="50"/>
      <c r="M2674" s="50"/>
      <c r="N2674" s="50"/>
      <c r="O2674" s="50"/>
      <c r="P2674" s="50"/>
      <c r="Q2674" s="50"/>
      <c r="R2674" s="50"/>
      <c r="S2674" s="50"/>
      <c r="T2674" s="50"/>
      <c r="U2674" s="50"/>
      <c r="V2674" s="50"/>
      <c r="W2674" s="50"/>
      <c r="X2674" s="50"/>
      <c r="Y2674" s="50"/>
      <c r="Z2674" s="50"/>
      <c r="AA2674" s="50"/>
      <c r="AB2674" s="50"/>
      <c r="AC2674" s="50"/>
      <c r="AD2674" s="50"/>
      <c r="AE2674" s="50"/>
      <c r="AF2674" s="50"/>
      <c r="AG2674" s="50"/>
      <c r="AH2674" s="50"/>
      <c r="AI2674" s="50"/>
      <c r="AJ2674" s="50"/>
      <c r="AK2674" s="50"/>
      <c r="AL2674" s="50"/>
      <c r="AM2674" s="50"/>
      <c r="AN2674" s="50"/>
      <c r="AO2674" s="50"/>
      <c r="AP2674" s="50"/>
      <c r="AQ2674" s="50"/>
      <c r="AR2674" s="50"/>
      <c r="AS2674" s="50"/>
      <c r="AT2674" s="51"/>
    </row>
    <row r="2675" spans="1:46" ht="12.75" customHeight="1">
      <c r="B2675" s="52" t="s">
        <v>710</v>
      </c>
      <c r="C2675" s="53"/>
      <c r="D2675" s="53"/>
      <c r="E2675" s="53"/>
      <c r="F2675" s="53"/>
      <c r="G2675" s="53"/>
      <c r="H2675" s="53"/>
      <c r="I2675" s="53"/>
      <c r="J2675" s="53"/>
      <c r="K2675" s="53"/>
      <c r="L2675" s="53"/>
      <c r="M2675" s="53"/>
      <c r="N2675" s="53"/>
      <c r="O2675" s="53"/>
      <c r="P2675" s="53"/>
      <c r="Q2675" s="53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53"/>
      <c r="AC2675" s="53"/>
      <c r="AD2675" s="53"/>
      <c r="AE2675" s="53"/>
      <c r="AF2675" s="53"/>
      <c r="AG2675" s="53"/>
      <c r="AH2675" s="53"/>
      <c r="AI2675" s="53"/>
      <c r="AJ2675" s="53"/>
      <c r="AK2675" s="53"/>
      <c r="AL2675" s="53"/>
      <c r="AM2675" s="53"/>
      <c r="AN2675" s="53"/>
      <c r="AO2675" s="53"/>
      <c r="AP2675" s="53"/>
      <c r="AQ2675" s="53"/>
      <c r="AR2675" s="53"/>
      <c r="AS2675" s="53"/>
      <c r="AT2675" s="54"/>
    </row>
    <row r="2676" spans="1:46" ht="12.75" customHeight="1">
      <c r="B2676" s="55"/>
      <c r="C2676" s="56"/>
      <c r="D2676" s="56"/>
      <c r="E2676" s="56"/>
      <c r="F2676" s="56"/>
      <c r="G2676" s="56"/>
      <c r="H2676" s="56"/>
      <c r="I2676" s="56"/>
      <c r="J2676" s="56"/>
      <c r="K2676" s="56"/>
      <c r="L2676" s="56"/>
      <c r="M2676" s="56"/>
      <c r="N2676" s="56"/>
      <c r="O2676" s="56"/>
      <c r="P2676" s="56"/>
      <c r="Q2676" s="56"/>
      <c r="R2676" s="56"/>
      <c r="S2676" s="56"/>
      <c r="T2676" s="56"/>
      <c r="U2676" s="56"/>
      <c r="V2676" s="56"/>
      <c r="W2676" s="56"/>
      <c r="X2676" s="56"/>
      <c r="Y2676" s="56"/>
      <c r="Z2676" s="56"/>
      <c r="AA2676" s="56"/>
      <c r="AB2676" s="56"/>
      <c r="AC2676" s="56"/>
      <c r="AD2676" s="56"/>
      <c r="AE2676" s="56"/>
      <c r="AF2676" s="56"/>
      <c r="AG2676" s="56"/>
      <c r="AH2676" s="56"/>
      <c r="AI2676" s="56"/>
      <c r="AJ2676" s="56"/>
      <c r="AK2676" s="56"/>
      <c r="AL2676" s="56"/>
      <c r="AM2676" s="56"/>
      <c r="AN2676" s="56"/>
      <c r="AO2676" s="56"/>
      <c r="AP2676" s="56"/>
      <c r="AQ2676" s="56"/>
      <c r="AR2676" s="56"/>
      <c r="AS2676" s="56"/>
      <c r="AT2676" s="57"/>
    </row>
    <row r="2677" spans="1:46" ht="12.75" customHeight="1">
      <c r="B2677" s="58"/>
      <c r="C2677" s="59"/>
      <c r="D2677" s="59"/>
      <c r="E2677" s="59"/>
      <c r="F2677" s="59"/>
      <c r="G2677" s="59"/>
      <c r="H2677" s="59"/>
      <c r="I2677" s="59"/>
      <c r="J2677" s="59"/>
      <c r="K2677" s="59"/>
      <c r="L2677" s="59"/>
      <c r="M2677" s="59"/>
      <c r="N2677" s="59"/>
      <c r="O2677" s="59"/>
      <c r="P2677" s="59"/>
      <c r="Q2677" s="59"/>
      <c r="R2677" s="59"/>
      <c r="S2677" s="59"/>
      <c r="T2677" s="59"/>
      <c r="U2677" s="59"/>
      <c r="V2677" s="59"/>
      <c r="W2677" s="59"/>
      <c r="X2677" s="59"/>
      <c r="Y2677" s="59"/>
      <c r="Z2677" s="59"/>
      <c r="AA2677" s="59"/>
      <c r="AB2677" s="59"/>
      <c r="AC2677" s="59"/>
      <c r="AD2677" s="59"/>
      <c r="AE2677" s="59"/>
      <c r="AF2677" s="59"/>
      <c r="AG2677" s="59"/>
      <c r="AH2677" s="59"/>
      <c r="AI2677" s="59"/>
      <c r="AJ2677" s="59"/>
      <c r="AK2677" s="59"/>
      <c r="AL2677" s="59"/>
      <c r="AM2677" s="59"/>
      <c r="AN2677" s="59"/>
      <c r="AO2677" s="59"/>
      <c r="AP2677" s="59"/>
      <c r="AQ2677" s="59"/>
      <c r="AR2677" s="59"/>
      <c r="AS2677" s="59"/>
      <c r="AT2677" s="60"/>
    </row>
    <row r="2679" spans="1:46" ht="12.75" customHeight="1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9"/>
      <c r="AG2679" s="9"/>
      <c r="AH2679" s="9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  <c r="AS2679" s="9"/>
      <c r="AT2679" s="9"/>
    </row>
    <row r="2680" spans="1:46" ht="12.75" customHeight="1">
      <c r="A2680" s="68"/>
      <c r="B2680" s="153" t="s">
        <v>720</v>
      </c>
      <c r="C2680" s="153"/>
      <c r="D2680" s="153"/>
      <c r="E2680" s="153"/>
      <c r="F2680" s="153"/>
      <c r="G2680" s="153"/>
      <c r="H2680" s="153"/>
      <c r="I2680" s="153"/>
      <c r="J2680" s="153"/>
      <c r="K2680" s="153"/>
      <c r="L2680" s="153"/>
      <c r="M2680" s="153"/>
      <c r="N2680" s="153"/>
      <c r="O2680" s="153"/>
      <c r="P2680" s="153"/>
      <c r="Q2680" s="153"/>
      <c r="R2680" s="153"/>
      <c r="S2680" s="153"/>
      <c r="T2680" s="150" t="s">
        <v>11</v>
      </c>
      <c r="U2680" s="151"/>
      <c r="V2680" s="151"/>
      <c r="W2680" s="151"/>
      <c r="X2680" s="67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  <c r="AM2680" s="16"/>
      <c r="AN2680" s="16"/>
      <c r="AO2680" s="16"/>
      <c r="AP2680" s="16"/>
      <c r="AQ2680" s="16"/>
      <c r="AR2680" s="3"/>
      <c r="AS2680" s="1"/>
      <c r="AT2680" s="3"/>
    </row>
    <row r="2681" spans="1:46" ht="12.75" customHeight="1">
      <c r="A2681" s="69"/>
      <c r="B2681" s="154"/>
      <c r="C2681" s="154"/>
      <c r="D2681" s="154"/>
      <c r="E2681" s="154"/>
      <c r="F2681" s="154"/>
      <c r="G2681" s="154"/>
      <c r="H2681" s="154"/>
      <c r="I2681" s="154"/>
      <c r="J2681" s="154"/>
      <c r="K2681" s="154"/>
      <c r="L2681" s="154"/>
      <c r="M2681" s="154"/>
      <c r="N2681" s="154"/>
      <c r="O2681" s="154"/>
      <c r="P2681" s="154"/>
      <c r="Q2681" s="154"/>
      <c r="R2681" s="154"/>
      <c r="S2681" s="154"/>
      <c r="T2681" s="152"/>
      <c r="U2681" s="152"/>
      <c r="V2681" s="152"/>
      <c r="W2681" s="152"/>
      <c r="X2681" s="67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  <c r="AM2681" s="16"/>
      <c r="AN2681" s="16"/>
      <c r="AO2681" s="16"/>
      <c r="AP2681" s="16"/>
      <c r="AQ2681" s="16"/>
      <c r="AR2681" s="3"/>
      <c r="AS2681" s="3"/>
      <c r="AT2681" s="3"/>
    </row>
    <row r="2682" spans="1:46" ht="12.75" customHeight="1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96" t="s">
        <v>721</v>
      </c>
      <c r="AF2682" s="96"/>
      <c r="AG2682" s="96"/>
      <c r="AH2682" s="96"/>
      <c r="AI2682" s="96"/>
      <c r="AJ2682" s="96"/>
      <c r="AK2682" s="96"/>
      <c r="AL2682" s="96"/>
      <c r="AM2682" s="96"/>
      <c r="AN2682" s="96"/>
      <c r="AO2682" s="96"/>
      <c r="AP2682" s="96"/>
      <c r="AQ2682" s="96"/>
      <c r="AR2682" s="96"/>
      <c r="AS2682" s="96"/>
      <c r="AT2682" s="96"/>
    </row>
    <row r="2683" spans="1:46" ht="12.75" customHeight="1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4"/>
      <c r="AC2683" s="4"/>
      <c r="AD2683" s="4"/>
    </row>
    <row r="2684" spans="1:46" ht="12.75" customHeight="1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16"/>
      <c r="AQ2684" s="16"/>
      <c r="AR2684" s="8"/>
      <c r="AS2684" s="8"/>
      <c r="AT2684" s="8"/>
    </row>
    <row r="2685" spans="1:46" ht="12.75" customHeight="1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6"/>
      <c r="AC2685" s="6"/>
      <c r="AD2685" s="6"/>
      <c r="AE2685" s="6"/>
      <c r="AF2685" s="6"/>
      <c r="AG2685" s="6"/>
      <c r="AH2685" s="6"/>
      <c r="AI2685" s="7" t="s">
        <v>34</v>
      </c>
      <c r="AJ2685" s="6"/>
      <c r="AK2685" s="6"/>
      <c r="AL2685" s="6"/>
      <c r="AM2685" s="6"/>
      <c r="AN2685" s="6"/>
      <c r="AO2685" s="6"/>
      <c r="AP2685" s="16"/>
      <c r="AQ2685" s="16"/>
      <c r="AR2685" s="8"/>
      <c r="AS2685" s="8"/>
      <c r="AT2685" s="8"/>
    </row>
    <row r="2686" spans="1:46" ht="12.75" customHeight="1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16"/>
      <c r="AQ2686" s="16"/>
      <c r="AR2686" s="8"/>
      <c r="AS2686" s="8"/>
      <c r="AT2686" s="8"/>
    </row>
    <row r="2687" spans="1:46" ht="12.75" customHeight="1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87" t="s">
        <v>37</v>
      </c>
      <c r="AC2687" s="87"/>
      <c r="AD2687" s="87"/>
      <c r="AE2687" s="87"/>
      <c r="AF2687" s="87"/>
      <c r="AG2687" s="87"/>
      <c r="AH2687" s="87"/>
      <c r="AI2687" s="6"/>
      <c r="AJ2687" s="6"/>
      <c r="AK2687" s="6"/>
      <c r="AL2687" s="6"/>
      <c r="AM2687" s="6"/>
      <c r="AN2687" s="6"/>
      <c r="AO2687" s="6"/>
      <c r="AP2687" s="16"/>
      <c r="AQ2687" s="16"/>
      <c r="AR2687" s="8"/>
      <c r="AS2687" s="8"/>
      <c r="AT2687" s="8"/>
    </row>
    <row r="2688" spans="1:46" ht="12.75" customHeight="1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84" t="s">
        <v>38</v>
      </c>
      <c r="AC2688" s="84"/>
      <c r="AD2688" s="84"/>
      <c r="AE2688" s="84"/>
      <c r="AF2688" s="84"/>
      <c r="AG2688" s="84"/>
      <c r="AH2688" s="84"/>
      <c r="AI2688" s="84"/>
      <c r="AJ2688" s="85"/>
      <c r="AK2688" s="85"/>
      <c r="AL2688" s="85"/>
      <c r="AM2688" s="85"/>
      <c r="AN2688" s="85"/>
      <c r="AO2688" s="85"/>
      <c r="AP2688" s="16"/>
      <c r="AQ2688" s="16"/>
      <c r="AR2688" s="8"/>
      <c r="AS2688" s="8"/>
      <c r="AT2688" s="8"/>
    </row>
    <row r="2689" spans="1:46" ht="12.75" customHeight="1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86" t="s">
        <v>39</v>
      </c>
      <c r="AC2689" s="87"/>
      <c r="AD2689" s="87"/>
      <c r="AE2689" s="87"/>
      <c r="AF2689" s="87"/>
      <c r="AG2689" s="87"/>
      <c r="AH2689" s="87"/>
      <c r="AI2689" s="87"/>
      <c r="AJ2689" s="88"/>
      <c r="AK2689" s="88"/>
      <c r="AL2689" s="88"/>
      <c r="AM2689" s="88"/>
      <c r="AN2689" s="88"/>
      <c r="AO2689" s="88"/>
      <c r="AP2689" s="16"/>
      <c r="AQ2689" s="16"/>
      <c r="AR2689" s="8"/>
      <c r="AS2689" s="8"/>
      <c r="AT2689" s="8"/>
    </row>
    <row r="2690" spans="1:46" ht="12.75" customHeight="1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  <c r="AM2690" s="16"/>
      <c r="AN2690" s="16"/>
      <c r="AO2690" s="16"/>
      <c r="AP2690" s="16"/>
      <c r="AQ2690" s="16"/>
      <c r="AR2690" s="8"/>
      <c r="AS2690" s="8"/>
      <c r="AT2690" s="8"/>
    </row>
    <row r="2691" spans="1:46" ht="12.75" customHeight="1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72" t="s">
        <v>12</v>
      </c>
      <c r="AG2691" s="173"/>
      <c r="AH2691" s="173"/>
      <c r="AI2691" s="173"/>
      <c r="AJ2691" s="173"/>
      <c r="AK2691" s="174"/>
      <c r="AL2691" s="172" t="s">
        <v>13</v>
      </c>
      <c r="AM2691" s="173"/>
      <c r="AN2691" s="173"/>
      <c r="AO2691" s="173"/>
      <c r="AP2691" s="173"/>
      <c r="AQ2691" s="174"/>
      <c r="AR2691" s="8"/>
      <c r="AS2691" s="8"/>
      <c r="AT2691" s="8"/>
    </row>
    <row r="2692" spans="1:46" ht="12.75" customHeight="1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55"/>
      <c r="AG2692" s="156"/>
      <c r="AH2692" s="156"/>
      <c r="AI2692" s="156"/>
      <c r="AJ2692" s="156"/>
      <c r="AK2692" s="157"/>
      <c r="AL2692" s="155"/>
      <c r="AM2692" s="156"/>
      <c r="AN2692" s="156"/>
      <c r="AO2692" s="156"/>
      <c r="AP2692" s="156"/>
      <c r="AQ2692" s="157"/>
      <c r="AR2692" s="8"/>
      <c r="AS2692" s="8"/>
      <c r="AT2692" s="8"/>
    </row>
    <row r="2693" spans="1:46" ht="12.75" customHeight="1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58"/>
      <c r="AG2693" s="151"/>
      <c r="AH2693" s="151"/>
      <c r="AI2693" s="151"/>
      <c r="AJ2693" s="151"/>
      <c r="AK2693" s="159"/>
      <c r="AL2693" s="158"/>
      <c r="AM2693" s="151"/>
      <c r="AN2693" s="151"/>
      <c r="AO2693" s="151"/>
      <c r="AP2693" s="151"/>
      <c r="AQ2693" s="159"/>
      <c r="AR2693" s="8"/>
      <c r="AS2693" s="8"/>
      <c r="AT2693" s="8"/>
    </row>
    <row r="2694" spans="1:46" ht="12.75" customHeight="1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58"/>
      <c r="AG2694" s="151"/>
      <c r="AH2694" s="151"/>
      <c r="AI2694" s="151"/>
      <c r="AJ2694" s="151"/>
      <c r="AK2694" s="159"/>
      <c r="AL2694" s="158"/>
      <c r="AM2694" s="151"/>
      <c r="AN2694" s="151"/>
      <c r="AO2694" s="151"/>
      <c r="AP2694" s="151"/>
      <c r="AQ2694" s="159"/>
      <c r="AR2694" s="8"/>
      <c r="AS2694" s="8"/>
      <c r="AT2694" s="8"/>
    </row>
    <row r="2695" spans="1:46" ht="12.75" customHeight="1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0"/>
      <c r="AG2695" s="152"/>
      <c r="AH2695" s="152"/>
      <c r="AI2695" s="152"/>
      <c r="AJ2695" s="152"/>
      <c r="AK2695" s="161"/>
      <c r="AL2695" s="160"/>
      <c r="AM2695" s="152"/>
      <c r="AN2695" s="152"/>
      <c r="AO2695" s="152"/>
      <c r="AP2695" s="152"/>
      <c r="AQ2695" s="161"/>
      <c r="AR2695" s="8"/>
      <c r="AS2695" s="8"/>
      <c r="AT2695" s="8"/>
    </row>
    <row r="2696" spans="1:46" ht="12.75" customHeight="1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  <c r="AM2696" s="16"/>
      <c r="AN2696" s="16"/>
      <c r="AO2696" s="16"/>
      <c r="AP2696" s="16"/>
      <c r="AQ2696" s="16"/>
      <c r="AR2696" s="8"/>
      <c r="AS2696" s="8"/>
      <c r="AT2696" s="8"/>
    </row>
    <row r="2697" spans="1:46" ht="12.75" customHeight="1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  <c r="AM2697" s="16"/>
      <c r="AN2697" s="16"/>
      <c r="AO2697" s="16"/>
      <c r="AP2697" s="16"/>
      <c r="AQ2697" s="16"/>
      <c r="AR2697" s="8"/>
      <c r="AS2697" s="8"/>
      <c r="AT2697" s="8"/>
    </row>
    <row r="2698" spans="1:46" ht="12.75" customHeight="1">
      <c r="A2698" s="16"/>
      <c r="B2698" s="162" t="s">
        <v>722</v>
      </c>
      <c r="C2698" s="162"/>
      <c r="D2698" s="162"/>
      <c r="E2698" s="162"/>
      <c r="F2698" s="162"/>
      <c r="G2698" s="162"/>
      <c r="H2698" s="162"/>
      <c r="I2698" s="162"/>
      <c r="J2698" s="162"/>
      <c r="K2698" s="162"/>
      <c r="L2698" s="162"/>
      <c r="M2698" s="162"/>
      <c r="N2698" s="162"/>
      <c r="O2698" s="162"/>
      <c r="P2698" s="162"/>
      <c r="Q2698" s="162"/>
      <c r="R2698" s="162"/>
      <c r="S2698" s="162"/>
      <c r="T2698" s="162"/>
      <c r="U2698" s="162"/>
      <c r="V2698" s="162"/>
      <c r="W2698" s="162"/>
      <c r="X2698" s="162"/>
      <c r="Y2698" s="162"/>
      <c r="Z2698" s="162"/>
      <c r="AA2698" s="162"/>
      <c r="AB2698" s="162"/>
      <c r="AC2698" s="162"/>
      <c r="AD2698" s="162"/>
      <c r="AE2698" s="162"/>
      <c r="AF2698" s="162"/>
      <c r="AG2698" s="162"/>
      <c r="AH2698" s="162"/>
      <c r="AI2698" s="162"/>
      <c r="AJ2698" s="162"/>
      <c r="AK2698" s="162"/>
      <c r="AL2698" s="162"/>
      <c r="AM2698" s="162"/>
      <c r="AN2698" s="162"/>
      <c r="AO2698" s="162"/>
      <c r="AP2698" s="162"/>
      <c r="AQ2698" s="162"/>
      <c r="AR2698" s="162"/>
      <c r="AS2698" s="162"/>
      <c r="AT2698" s="8"/>
    </row>
    <row r="2699" spans="1:46" ht="12.75" customHeight="1">
      <c r="A2699" s="16"/>
      <c r="B2699" s="162"/>
      <c r="C2699" s="162"/>
      <c r="D2699" s="162"/>
      <c r="E2699" s="162"/>
      <c r="F2699" s="162"/>
      <c r="G2699" s="162"/>
      <c r="H2699" s="162"/>
      <c r="I2699" s="162"/>
      <c r="J2699" s="162"/>
      <c r="K2699" s="162"/>
      <c r="L2699" s="162"/>
      <c r="M2699" s="162"/>
      <c r="N2699" s="162"/>
      <c r="O2699" s="162"/>
      <c r="P2699" s="162"/>
      <c r="Q2699" s="162"/>
      <c r="R2699" s="162"/>
      <c r="S2699" s="162"/>
      <c r="T2699" s="162"/>
      <c r="U2699" s="162"/>
      <c r="V2699" s="162"/>
      <c r="W2699" s="162"/>
      <c r="X2699" s="162"/>
      <c r="Y2699" s="162"/>
      <c r="Z2699" s="162"/>
      <c r="AA2699" s="162"/>
      <c r="AB2699" s="162"/>
      <c r="AC2699" s="162"/>
      <c r="AD2699" s="162"/>
      <c r="AE2699" s="162"/>
      <c r="AF2699" s="162"/>
      <c r="AG2699" s="162"/>
      <c r="AH2699" s="162"/>
      <c r="AI2699" s="162"/>
      <c r="AJ2699" s="162"/>
      <c r="AK2699" s="162"/>
      <c r="AL2699" s="162"/>
      <c r="AM2699" s="162"/>
      <c r="AN2699" s="162"/>
      <c r="AO2699" s="162"/>
      <c r="AP2699" s="162"/>
      <c r="AQ2699" s="162"/>
      <c r="AR2699" s="162"/>
      <c r="AS2699" s="162"/>
      <c r="AT2699" s="8"/>
    </row>
    <row r="2700" spans="1:46" ht="12.75" customHeight="1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  <c r="AM2700" s="16"/>
      <c r="AN2700" s="16"/>
      <c r="AO2700" s="16"/>
      <c r="AP2700" s="16"/>
      <c r="AQ2700" s="16"/>
      <c r="AR2700" s="8"/>
      <c r="AS2700" s="8"/>
      <c r="AT2700" s="8"/>
    </row>
    <row r="2701" spans="1:46" ht="12.75" customHeight="1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  <c r="AM2701" s="16"/>
      <c r="AN2701" s="16"/>
      <c r="AO2701" s="16"/>
      <c r="AP2701" s="16"/>
      <c r="AQ2701" s="16"/>
      <c r="AR2701" s="8"/>
      <c r="AS2701" s="8"/>
      <c r="AT2701" s="8"/>
    </row>
    <row r="2702" spans="1:46" ht="12.75" customHeight="1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  <c r="AM2702" s="16"/>
      <c r="AN2702" s="16"/>
      <c r="AO2702" s="16"/>
      <c r="AP2702" s="16"/>
      <c r="AQ2702" s="16"/>
      <c r="AR2702" s="8"/>
      <c r="AS2702" s="8"/>
      <c r="AT2702" s="8"/>
    </row>
    <row r="2703" spans="1:46" ht="12.75" customHeight="1">
      <c r="A2703" s="16"/>
      <c r="B2703" s="16" t="s">
        <v>14</v>
      </c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  <c r="AM2703" s="16"/>
      <c r="AN2703" s="16"/>
      <c r="AO2703" s="16"/>
      <c r="AP2703" s="16"/>
      <c r="AQ2703" s="16"/>
      <c r="AR2703" s="8"/>
      <c r="AS2703" s="8"/>
      <c r="AT2703" s="8"/>
    </row>
    <row r="2704" spans="1:46" ht="12.75" customHeight="1" thickBot="1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  <c r="AM2704" s="16"/>
      <c r="AN2704" s="16"/>
      <c r="AO2704" s="16"/>
      <c r="AP2704" s="16"/>
      <c r="AQ2704" s="16"/>
      <c r="AR2704" s="8"/>
      <c r="AS2704" s="8"/>
      <c r="AT2704" s="8"/>
    </row>
    <row r="2705" spans="1:46" ht="25.5" customHeight="1" thickBot="1">
      <c r="A2705" s="16"/>
      <c r="B2705" s="17" t="s">
        <v>15</v>
      </c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18"/>
      <c r="N2705" s="18"/>
      <c r="O2705" s="18"/>
      <c r="P2705" s="19"/>
      <c r="Q2705" s="163">
        <v>22951</v>
      </c>
      <c r="R2705" s="164"/>
      <c r="S2705" s="164"/>
      <c r="T2705" s="164"/>
      <c r="U2705" s="164"/>
      <c r="V2705" s="164"/>
      <c r="W2705" s="164"/>
      <c r="X2705" s="164"/>
      <c r="Y2705" s="164"/>
      <c r="Z2705" s="164"/>
      <c r="AA2705" s="165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  <c r="AM2705" s="16"/>
      <c r="AN2705" s="16"/>
      <c r="AO2705" s="16"/>
      <c r="AP2705" s="16"/>
      <c r="AQ2705" s="16"/>
      <c r="AR2705" s="8"/>
      <c r="AS2705" s="8"/>
      <c r="AT2705" s="8"/>
    </row>
    <row r="2706" spans="1:46" ht="12.75" customHeight="1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  <c r="AM2706" s="16"/>
      <c r="AN2706" s="16"/>
      <c r="AO2706" s="16"/>
      <c r="AP2706" s="16"/>
      <c r="AQ2706" s="16"/>
      <c r="AR2706" s="8"/>
      <c r="AS2706" s="8"/>
      <c r="AT2706" s="8"/>
    </row>
    <row r="2707" spans="1:46" ht="12.75" customHeight="1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  <c r="AM2707" s="16"/>
      <c r="AN2707" s="16"/>
      <c r="AO2707" s="16"/>
      <c r="AP2707" s="16"/>
      <c r="AQ2707" s="16"/>
      <c r="AR2707" s="8"/>
      <c r="AS2707" s="8"/>
      <c r="AT2707" s="8"/>
    </row>
    <row r="2708" spans="1:46" ht="12.75" customHeight="1" thickBot="1">
      <c r="A2708" s="16"/>
      <c r="B2708" s="16" t="s">
        <v>16</v>
      </c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  <c r="AM2708" s="16"/>
      <c r="AN2708" s="16"/>
      <c r="AO2708" s="16"/>
      <c r="AP2708" s="16"/>
      <c r="AQ2708" s="16"/>
      <c r="AR2708" s="8"/>
      <c r="AS2708" s="8"/>
      <c r="AT2708" s="8"/>
    </row>
    <row r="2709" spans="1:46" ht="18" customHeight="1" thickBot="1">
      <c r="A2709" s="16"/>
      <c r="B2709" s="166" t="s">
        <v>7</v>
      </c>
      <c r="C2709" s="167"/>
      <c r="D2709" s="167"/>
      <c r="E2709" s="167"/>
      <c r="F2709" s="167"/>
      <c r="G2709" s="167"/>
      <c r="H2709" s="167"/>
      <c r="I2709" s="167"/>
      <c r="J2709" s="167"/>
      <c r="K2709" s="167"/>
      <c r="L2709" s="167"/>
      <c r="M2709" s="167"/>
      <c r="N2709" s="167"/>
      <c r="O2709" s="167"/>
      <c r="P2709" s="167"/>
      <c r="Q2709" s="167"/>
      <c r="R2709" s="167"/>
      <c r="S2709" s="167"/>
      <c r="T2709" s="167"/>
      <c r="U2709" s="167"/>
      <c r="V2709" s="167"/>
      <c r="W2709" s="167"/>
      <c r="X2709" s="167"/>
      <c r="Y2709" s="167"/>
      <c r="Z2709" s="167"/>
      <c r="AA2709" s="167"/>
      <c r="AB2709" s="167"/>
      <c r="AC2709" s="167"/>
      <c r="AD2709" s="167"/>
      <c r="AE2709" s="167"/>
      <c r="AF2709" s="167"/>
      <c r="AG2709" s="167"/>
      <c r="AH2709" s="167"/>
      <c r="AI2709" s="168"/>
      <c r="AJ2709" s="169" t="s">
        <v>17</v>
      </c>
      <c r="AK2709" s="170"/>
      <c r="AL2709" s="170"/>
      <c r="AM2709" s="170"/>
      <c r="AN2709" s="170"/>
      <c r="AO2709" s="170"/>
      <c r="AP2709" s="170"/>
      <c r="AQ2709" s="170"/>
      <c r="AR2709" s="170"/>
      <c r="AS2709" s="170"/>
      <c r="AT2709" s="171"/>
    </row>
    <row r="2710" spans="1:46" ht="18.75" customHeight="1">
      <c r="A2710" s="16"/>
      <c r="B2710" s="20" t="s">
        <v>18</v>
      </c>
      <c r="C2710" s="21"/>
      <c r="D2710" s="21"/>
      <c r="E2710" s="21"/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  <c r="W2710" s="23"/>
      <c r="X2710" s="21"/>
      <c r="Y2710" s="21"/>
      <c r="Z2710" s="21"/>
      <c r="AA2710" s="21"/>
      <c r="AB2710" s="21"/>
      <c r="AC2710" s="22"/>
      <c r="AD2710" s="23"/>
      <c r="AE2710" s="21"/>
      <c r="AF2710" s="21"/>
      <c r="AG2710" s="21"/>
      <c r="AH2710" s="21"/>
      <c r="AI2710" s="24"/>
      <c r="AJ2710" s="178">
        <f>SUM(AJ2711:AT2715)</f>
        <v>25310</v>
      </c>
      <c r="AK2710" s="179"/>
      <c r="AL2710" s="179"/>
      <c r="AM2710" s="179"/>
      <c r="AN2710" s="179"/>
      <c r="AO2710" s="179"/>
      <c r="AP2710" s="179"/>
      <c r="AQ2710" s="179"/>
      <c r="AR2710" s="179"/>
      <c r="AS2710" s="179"/>
      <c r="AT2710" s="180"/>
    </row>
    <row r="2711" spans="1:46" ht="12.75" customHeight="1">
      <c r="A2711" s="16"/>
      <c r="B2711" s="181" t="s">
        <v>19</v>
      </c>
      <c r="C2711" s="182"/>
      <c r="D2711" s="182"/>
      <c r="E2711" s="182"/>
      <c r="F2711" s="25" t="s">
        <v>20</v>
      </c>
      <c r="G2711" s="25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 t="s">
        <v>21</v>
      </c>
      <c r="S2711" s="26"/>
      <c r="T2711" s="25"/>
      <c r="U2711" s="25"/>
      <c r="V2711" s="25"/>
      <c r="W2711" s="188" t="s">
        <v>725</v>
      </c>
      <c r="X2711" s="189"/>
      <c r="Y2711" s="189"/>
      <c r="Z2711" s="189"/>
      <c r="AA2711" s="189"/>
      <c r="AB2711" s="189"/>
      <c r="AC2711" s="27" t="s">
        <v>22</v>
      </c>
      <c r="AD2711" s="188" t="s">
        <v>728</v>
      </c>
      <c r="AE2711" s="189"/>
      <c r="AF2711" s="189"/>
      <c r="AG2711" s="189"/>
      <c r="AH2711" s="189"/>
      <c r="AI2711" s="190"/>
      <c r="AJ2711" s="191">
        <v>8462</v>
      </c>
      <c r="AK2711" s="192"/>
      <c r="AL2711" s="192"/>
      <c r="AM2711" s="192"/>
      <c r="AN2711" s="192"/>
      <c r="AO2711" s="192"/>
      <c r="AP2711" s="192"/>
      <c r="AQ2711" s="192"/>
      <c r="AR2711" s="192"/>
      <c r="AS2711" s="192"/>
      <c r="AT2711" s="193"/>
    </row>
    <row r="2712" spans="1:46" ht="12.75" customHeight="1">
      <c r="A2712" s="16"/>
      <c r="B2712" s="183"/>
      <c r="C2712" s="184"/>
      <c r="D2712" s="184"/>
      <c r="E2712" s="184"/>
      <c r="F2712" s="28" t="s">
        <v>23</v>
      </c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 t="s">
        <v>21</v>
      </c>
      <c r="S2712" s="28"/>
      <c r="T2712" s="28"/>
      <c r="U2712" s="28"/>
      <c r="V2712" s="28"/>
      <c r="W2712" s="194" t="s">
        <v>726</v>
      </c>
      <c r="X2712" s="195"/>
      <c r="Y2712" s="195"/>
      <c r="Z2712" s="195"/>
      <c r="AA2712" s="195"/>
      <c r="AB2712" s="195"/>
      <c r="AC2712" s="29" t="s">
        <v>22</v>
      </c>
      <c r="AD2712" s="194" t="s">
        <v>727</v>
      </c>
      <c r="AE2712" s="195"/>
      <c r="AF2712" s="195"/>
      <c r="AG2712" s="195"/>
      <c r="AH2712" s="195"/>
      <c r="AI2712" s="196"/>
      <c r="AJ2712" s="197">
        <v>1462</v>
      </c>
      <c r="AK2712" s="198"/>
      <c r="AL2712" s="198"/>
      <c r="AM2712" s="198"/>
      <c r="AN2712" s="198"/>
      <c r="AO2712" s="198"/>
      <c r="AP2712" s="198"/>
      <c r="AQ2712" s="198"/>
      <c r="AR2712" s="198"/>
      <c r="AS2712" s="198"/>
      <c r="AT2712" s="199"/>
    </row>
    <row r="2713" spans="1:46" ht="12.75" customHeight="1">
      <c r="A2713" s="16"/>
      <c r="B2713" s="185"/>
      <c r="C2713" s="184"/>
      <c r="D2713" s="184"/>
      <c r="E2713" s="184"/>
      <c r="F2713" s="30" t="s">
        <v>24</v>
      </c>
      <c r="G2713" s="30"/>
      <c r="H2713" s="30"/>
      <c r="I2713" s="30"/>
      <c r="J2713" s="30"/>
      <c r="K2713" s="30"/>
      <c r="L2713" s="30"/>
      <c r="M2713" s="30"/>
      <c r="N2713" s="30"/>
      <c r="O2713" s="30"/>
      <c r="P2713" s="30"/>
      <c r="Q2713" s="30"/>
      <c r="R2713" s="30" t="s">
        <v>21</v>
      </c>
      <c r="S2713" s="30"/>
      <c r="T2713" s="30"/>
      <c r="U2713" s="30"/>
      <c r="V2713" s="30"/>
      <c r="W2713" s="194" t="s">
        <v>731</v>
      </c>
      <c r="X2713" s="195"/>
      <c r="Y2713" s="195"/>
      <c r="Z2713" s="195"/>
      <c r="AA2713" s="195"/>
      <c r="AB2713" s="195"/>
      <c r="AC2713" s="29" t="s">
        <v>22</v>
      </c>
      <c r="AD2713" s="194" t="s">
        <v>732</v>
      </c>
      <c r="AE2713" s="195"/>
      <c r="AF2713" s="195"/>
      <c r="AG2713" s="195"/>
      <c r="AH2713" s="195"/>
      <c r="AI2713" s="196"/>
      <c r="AJ2713" s="197">
        <v>9462</v>
      </c>
      <c r="AK2713" s="198"/>
      <c r="AL2713" s="198"/>
      <c r="AM2713" s="198"/>
      <c r="AN2713" s="198"/>
      <c r="AO2713" s="198"/>
      <c r="AP2713" s="198"/>
      <c r="AQ2713" s="198"/>
      <c r="AR2713" s="198"/>
      <c r="AS2713" s="198"/>
      <c r="AT2713" s="199"/>
    </row>
    <row r="2714" spans="1:46" ht="12.75" customHeight="1">
      <c r="A2714" s="16"/>
      <c r="B2714" s="185"/>
      <c r="C2714" s="184"/>
      <c r="D2714" s="184"/>
      <c r="E2714" s="184"/>
      <c r="F2714" s="30" t="s">
        <v>25</v>
      </c>
      <c r="G2714" s="30"/>
      <c r="H2714" s="30"/>
      <c r="I2714" s="30"/>
      <c r="J2714" s="30"/>
      <c r="K2714" s="30"/>
      <c r="L2714" s="30"/>
      <c r="M2714" s="30"/>
      <c r="N2714" s="30"/>
      <c r="O2714" s="30"/>
      <c r="P2714" s="30"/>
      <c r="Q2714" s="30"/>
      <c r="R2714" s="30" t="s">
        <v>21</v>
      </c>
      <c r="S2714" s="30"/>
      <c r="T2714" s="30"/>
      <c r="U2714" s="30"/>
      <c r="V2714" s="30"/>
      <c r="W2714" s="200" t="s">
        <v>729</v>
      </c>
      <c r="X2714" s="201"/>
      <c r="Y2714" s="201"/>
      <c r="Z2714" s="201"/>
      <c r="AA2714" s="201"/>
      <c r="AB2714" s="201"/>
      <c r="AC2714" s="31" t="s">
        <v>22</v>
      </c>
      <c r="AD2714" s="200" t="s">
        <v>730</v>
      </c>
      <c r="AE2714" s="201"/>
      <c r="AF2714" s="201"/>
      <c r="AG2714" s="201"/>
      <c r="AH2714" s="201"/>
      <c r="AI2714" s="202"/>
      <c r="AJ2714" s="203">
        <v>3462</v>
      </c>
      <c r="AK2714" s="204"/>
      <c r="AL2714" s="204"/>
      <c r="AM2714" s="204"/>
      <c r="AN2714" s="204"/>
      <c r="AO2714" s="204"/>
      <c r="AP2714" s="204"/>
      <c r="AQ2714" s="204"/>
      <c r="AR2714" s="204"/>
      <c r="AS2714" s="204"/>
      <c r="AT2714" s="205"/>
    </row>
    <row r="2715" spans="1:46" ht="12.75" customHeight="1">
      <c r="A2715" s="16"/>
      <c r="B2715" s="186"/>
      <c r="C2715" s="187"/>
      <c r="D2715" s="187"/>
      <c r="E2715" s="187"/>
      <c r="F2715" s="32" t="s">
        <v>26</v>
      </c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3"/>
      <c r="X2715" s="34"/>
      <c r="Y2715" s="34"/>
      <c r="Z2715" s="34"/>
      <c r="AA2715" s="34"/>
      <c r="AB2715" s="34"/>
      <c r="AC2715" s="32"/>
      <c r="AD2715" s="33"/>
      <c r="AE2715" s="34"/>
      <c r="AF2715" s="34"/>
      <c r="AG2715" s="34"/>
      <c r="AH2715" s="34"/>
      <c r="AI2715" s="35"/>
      <c r="AJ2715" s="206">
        <v>2462</v>
      </c>
      <c r="AK2715" s="207"/>
      <c r="AL2715" s="207"/>
      <c r="AM2715" s="207"/>
      <c r="AN2715" s="207"/>
      <c r="AO2715" s="207"/>
      <c r="AP2715" s="207"/>
      <c r="AQ2715" s="207"/>
      <c r="AR2715" s="207"/>
      <c r="AS2715" s="207"/>
      <c r="AT2715" s="208"/>
    </row>
    <row r="2716" spans="1:46" ht="18.75" customHeight="1">
      <c r="A2716" s="16"/>
      <c r="B2716" s="36" t="s">
        <v>27</v>
      </c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  <c r="O2716" s="37"/>
      <c r="P2716" s="37"/>
      <c r="Q2716" s="37"/>
      <c r="R2716" s="37"/>
      <c r="S2716" s="37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37"/>
      <c r="AI2716" s="38"/>
      <c r="AJ2716" s="175">
        <v>0</v>
      </c>
      <c r="AK2716" s="176"/>
      <c r="AL2716" s="176"/>
      <c r="AM2716" s="176"/>
      <c r="AN2716" s="176"/>
      <c r="AO2716" s="176"/>
      <c r="AP2716" s="176"/>
      <c r="AQ2716" s="176"/>
      <c r="AR2716" s="176"/>
      <c r="AS2716" s="176"/>
      <c r="AT2716" s="177"/>
    </row>
    <row r="2717" spans="1:46" ht="18.75" customHeight="1">
      <c r="A2717" s="16"/>
      <c r="B2717" s="39" t="s">
        <v>28</v>
      </c>
      <c r="C2717" s="40"/>
      <c r="D2717" s="40"/>
      <c r="E2717" s="40"/>
      <c r="F2717" s="40"/>
      <c r="G2717" s="40"/>
      <c r="H2717" s="40"/>
      <c r="I2717" s="40"/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1"/>
      <c r="AJ2717" s="175">
        <v>562</v>
      </c>
      <c r="AK2717" s="176"/>
      <c r="AL2717" s="176"/>
      <c r="AM2717" s="176"/>
      <c r="AN2717" s="176"/>
      <c r="AO2717" s="176"/>
      <c r="AP2717" s="176"/>
      <c r="AQ2717" s="176"/>
      <c r="AR2717" s="176"/>
      <c r="AS2717" s="176"/>
      <c r="AT2717" s="177"/>
    </row>
    <row r="2718" spans="1:46" ht="18.75" customHeight="1">
      <c r="A2718" s="16"/>
      <c r="B2718" s="42" t="s">
        <v>29</v>
      </c>
      <c r="C2718" s="40"/>
      <c r="D2718" s="40"/>
      <c r="E2718" s="40"/>
      <c r="F2718" s="40"/>
      <c r="G2718" s="40"/>
      <c r="H2718" s="40"/>
      <c r="I2718" s="40"/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1"/>
      <c r="AJ2718" s="175">
        <v>200</v>
      </c>
      <c r="AK2718" s="176"/>
      <c r="AL2718" s="176"/>
      <c r="AM2718" s="176"/>
      <c r="AN2718" s="176"/>
      <c r="AO2718" s="176"/>
      <c r="AP2718" s="176"/>
      <c r="AQ2718" s="176"/>
      <c r="AR2718" s="176"/>
      <c r="AS2718" s="176"/>
      <c r="AT2718" s="177"/>
    </row>
    <row r="2719" spans="1:46" ht="18.75" customHeight="1">
      <c r="A2719" s="16"/>
      <c r="B2719" s="43" t="s">
        <v>30</v>
      </c>
      <c r="C2719" s="40"/>
      <c r="D2719" s="40"/>
      <c r="E2719" s="40"/>
      <c r="F2719" s="40"/>
      <c r="G2719" s="40"/>
      <c r="H2719" s="40"/>
      <c r="I2719" s="40"/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1"/>
      <c r="AJ2719" s="175">
        <v>762</v>
      </c>
      <c r="AK2719" s="176"/>
      <c r="AL2719" s="176"/>
      <c r="AM2719" s="176"/>
      <c r="AN2719" s="176"/>
      <c r="AO2719" s="176"/>
      <c r="AP2719" s="176"/>
      <c r="AQ2719" s="176"/>
      <c r="AR2719" s="176"/>
      <c r="AS2719" s="176"/>
      <c r="AT2719" s="177"/>
    </row>
    <row r="2720" spans="1:46" ht="18.75" customHeight="1">
      <c r="A2720" s="16"/>
      <c r="B2720" s="43" t="s">
        <v>1028</v>
      </c>
      <c r="C2720" s="40"/>
      <c r="D2720" s="40"/>
      <c r="E2720" s="40"/>
      <c r="F2720" s="40"/>
      <c r="G2720" s="40"/>
      <c r="H2720" s="40"/>
      <c r="I2720" s="40"/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1"/>
      <c r="AJ2720" s="175">
        <v>224</v>
      </c>
      <c r="AK2720" s="176"/>
      <c r="AL2720" s="176"/>
      <c r="AM2720" s="176"/>
      <c r="AN2720" s="176"/>
      <c r="AO2720" s="176"/>
      <c r="AP2720" s="176"/>
      <c r="AQ2720" s="176"/>
      <c r="AR2720" s="176"/>
      <c r="AS2720" s="176"/>
      <c r="AT2720" s="177"/>
    </row>
    <row r="2721" spans="1:46" ht="18.75" customHeight="1">
      <c r="A2721" s="16"/>
      <c r="B2721" s="43" t="s">
        <v>1029</v>
      </c>
      <c r="C2721" s="40"/>
      <c r="D2721" s="40"/>
      <c r="E2721" s="40"/>
      <c r="F2721" s="40"/>
      <c r="G2721" s="40"/>
      <c r="H2721" s="40"/>
      <c r="I2721" s="40"/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1"/>
      <c r="AJ2721" s="175">
        <v>435</v>
      </c>
      <c r="AK2721" s="176"/>
      <c r="AL2721" s="176"/>
      <c r="AM2721" s="176"/>
      <c r="AN2721" s="176"/>
      <c r="AO2721" s="176"/>
      <c r="AP2721" s="176"/>
      <c r="AQ2721" s="176"/>
      <c r="AR2721" s="176"/>
      <c r="AS2721" s="176"/>
      <c r="AT2721" s="177"/>
    </row>
    <row r="2722" spans="1:46" ht="18.75" customHeight="1">
      <c r="A2722" s="16"/>
      <c r="B2722" s="43" t="s">
        <v>1030</v>
      </c>
      <c r="C2722" s="40"/>
      <c r="D2722" s="40"/>
      <c r="E2722" s="40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1"/>
      <c r="AJ2722" s="175">
        <v>646</v>
      </c>
      <c r="AK2722" s="176"/>
      <c r="AL2722" s="176"/>
      <c r="AM2722" s="176"/>
      <c r="AN2722" s="176"/>
      <c r="AO2722" s="176"/>
      <c r="AP2722" s="176"/>
      <c r="AQ2722" s="176"/>
      <c r="AR2722" s="176"/>
      <c r="AS2722" s="176"/>
      <c r="AT2722" s="177"/>
    </row>
    <row r="2723" spans="1:46" ht="18.75" customHeight="1">
      <c r="A2723" s="16"/>
      <c r="B2723" s="43"/>
      <c r="C2723" s="40"/>
      <c r="D2723" s="40"/>
      <c r="E2723" s="40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1"/>
      <c r="AJ2723" s="175"/>
      <c r="AK2723" s="176"/>
      <c r="AL2723" s="176"/>
      <c r="AM2723" s="176"/>
      <c r="AN2723" s="176"/>
      <c r="AO2723" s="176"/>
      <c r="AP2723" s="176"/>
      <c r="AQ2723" s="176"/>
      <c r="AR2723" s="176"/>
      <c r="AS2723" s="176"/>
      <c r="AT2723" s="177"/>
    </row>
    <row r="2724" spans="1:46" ht="18.75" customHeight="1">
      <c r="A2724" s="16"/>
      <c r="B2724" s="43"/>
      <c r="C2724" s="40"/>
      <c r="D2724" s="40"/>
      <c r="E2724" s="40"/>
      <c r="F2724" s="40"/>
      <c r="G2724" s="40"/>
      <c r="H2724" s="40"/>
      <c r="I2724" s="40"/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1"/>
      <c r="AJ2724" s="175"/>
      <c r="AK2724" s="176"/>
      <c r="AL2724" s="176"/>
      <c r="AM2724" s="176"/>
      <c r="AN2724" s="176"/>
      <c r="AO2724" s="176"/>
      <c r="AP2724" s="176"/>
      <c r="AQ2724" s="176"/>
      <c r="AR2724" s="176"/>
      <c r="AS2724" s="176"/>
      <c r="AT2724" s="177"/>
    </row>
    <row r="2725" spans="1:46" ht="18.75" customHeight="1">
      <c r="A2725" s="16"/>
      <c r="B2725" s="43"/>
      <c r="C2725" s="40"/>
      <c r="D2725" s="40"/>
      <c r="E2725" s="40"/>
      <c r="F2725" s="40"/>
      <c r="G2725" s="40"/>
      <c r="H2725" s="40"/>
      <c r="I2725" s="40"/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1"/>
      <c r="AJ2725" s="175"/>
      <c r="AK2725" s="176"/>
      <c r="AL2725" s="176"/>
      <c r="AM2725" s="176"/>
      <c r="AN2725" s="176"/>
      <c r="AO2725" s="176"/>
      <c r="AP2725" s="176"/>
      <c r="AQ2725" s="176"/>
      <c r="AR2725" s="176"/>
      <c r="AS2725" s="176"/>
      <c r="AT2725" s="177"/>
    </row>
    <row r="2726" spans="1:46" ht="18.75" customHeight="1">
      <c r="A2726" s="16"/>
      <c r="B2726" s="43"/>
      <c r="C2726" s="40"/>
      <c r="D2726" s="40"/>
      <c r="E2726" s="40"/>
      <c r="F2726" s="40"/>
      <c r="G2726" s="40"/>
      <c r="H2726" s="40"/>
      <c r="I2726" s="40"/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1"/>
      <c r="AJ2726" s="175"/>
      <c r="AK2726" s="176"/>
      <c r="AL2726" s="176"/>
      <c r="AM2726" s="176"/>
      <c r="AN2726" s="176"/>
      <c r="AO2726" s="176"/>
      <c r="AP2726" s="176"/>
      <c r="AQ2726" s="176"/>
      <c r="AR2726" s="176"/>
      <c r="AS2726" s="176"/>
      <c r="AT2726" s="177"/>
    </row>
    <row r="2727" spans="1:46" ht="18.75" customHeight="1">
      <c r="A2727" s="16"/>
      <c r="B2727" s="43"/>
      <c r="C2727" s="40"/>
      <c r="D2727" s="40"/>
      <c r="E2727" s="40"/>
      <c r="F2727" s="40"/>
      <c r="G2727" s="40"/>
      <c r="H2727" s="40"/>
      <c r="I2727" s="40"/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1"/>
      <c r="AJ2727" s="175"/>
      <c r="AK2727" s="176"/>
      <c r="AL2727" s="176"/>
      <c r="AM2727" s="176"/>
      <c r="AN2727" s="176"/>
      <c r="AO2727" s="176"/>
      <c r="AP2727" s="176"/>
      <c r="AQ2727" s="176"/>
      <c r="AR2727" s="176"/>
      <c r="AS2727" s="176"/>
      <c r="AT2727" s="177"/>
    </row>
    <row r="2728" spans="1:46" ht="18.75" customHeight="1" thickBot="1">
      <c r="A2728" s="16"/>
      <c r="B2728" s="44"/>
      <c r="C2728" s="45"/>
      <c r="D2728" s="45"/>
      <c r="E2728" s="45"/>
      <c r="F2728" s="45"/>
      <c r="G2728" s="45"/>
      <c r="H2728" s="45"/>
      <c r="I2728" s="45"/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6"/>
      <c r="AJ2728" s="209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1"/>
    </row>
    <row r="2729" spans="1:46" ht="12.75" customHeight="1">
      <c r="A2729" s="16"/>
      <c r="B2729" s="47" t="s">
        <v>31</v>
      </c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  <c r="AM2729" s="16"/>
      <c r="AN2729" s="16"/>
      <c r="AO2729" s="16"/>
      <c r="AP2729" s="16"/>
      <c r="AQ2729" s="16"/>
    </row>
    <row r="2730" spans="1:46" ht="12.75" customHeight="1">
      <c r="A2730" s="16"/>
      <c r="B2730" s="212" t="s">
        <v>724</v>
      </c>
      <c r="C2730" s="213"/>
      <c r="D2730" s="213"/>
      <c r="E2730" s="213"/>
      <c r="F2730" s="213"/>
      <c r="G2730" s="213"/>
      <c r="H2730" s="213"/>
      <c r="I2730" s="213"/>
      <c r="J2730" s="213"/>
      <c r="K2730" s="213"/>
      <c r="L2730" s="213"/>
      <c r="M2730" s="213"/>
      <c r="N2730" s="213"/>
      <c r="O2730" s="213"/>
      <c r="P2730" s="213"/>
      <c r="Q2730" s="213"/>
      <c r="R2730" s="213"/>
      <c r="S2730" s="213"/>
      <c r="T2730" s="213"/>
      <c r="U2730" s="213"/>
      <c r="V2730" s="213"/>
      <c r="W2730" s="213"/>
      <c r="X2730" s="213"/>
      <c r="Y2730" s="213"/>
      <c r="Z2730" s="213"/>
      <c r="AA2730" s="213"/>
      <c r="AB2730" s="213"/>
      <c r="AC2730" s="213"/>
      <c r="AD2730" s="213"/>
      <c r="AE2730" s="213"/>
      <c r="AF2730" s="213"/>
      <c r="AG2730" s="213"/>
      <c r="AH2730" s="213"/>
      <c r="AI2730" s="213"/>
      <c r="AJ2730" s="213"/>
      <c r="AK2730" s="213"/>
      <c r="AL2730" s="213"/>
      <c r="AM2730" s="213"/>
      <c r="AN2730" s="213"/>
      <c r="AO2730" s="213"/>
      <c r="AP2730" s="213"/>
      <c r="AQ2730" s="213"/>
      <c r="AR2730" s="213"/>
      <c r="AS2730" s="213"/>
      <c r="AT2730" s="213"/>
    </row>
    <row r="2731" spans="1:46" ht="12.75" customHeight="1">
      <c r="A2731" s="16"/>
      <c r="B2731" s="213"/>
      <c r="C2731" s="213"/>
      <c r="D2731" s="213"/>
      <c r="E2731" s="213"/>
      <c r="F2731" s="213"/>
      <c r="G2731" s="213"/>
      <c r="H2731" s="213"/>
      <c r="I2731" s="213"/>
      <c r="J2731" s="213"/>
      <c r="K2731" s="213"/>
      <c r="L2731" s="213"/>
      <c r="M2731" s="213"/>
      <c r="N2731" s="213"/>
      <c r="O2731" s="213"/>
      <c r="P2731" s="213"/>
      <c r="Q2731" s="213"/>
      <c r="R2731" s="213"/>
      <c r="S2731" s="213"/>
      <c r="T2731" s="213"/>
      <c r="U2731" s="213"/>
      <c r="V2731" s="213"/>
      <c r="W2731" s="213"/>
      <c r="X2731" s="213"/>
      <c r="Y2731" s="213"/>
      <c r="Z2731" s="213"/>
      <c r="AA2731" s="213"/>
      <c r="AB2731" s="213"/>
      <c r="AC2731" s="213"/>
      <c r="AD2731" s="213"/>
      <c r="AE2731" s="213"/>
      <c r="AF2731" s="213"/>
      <c r="AG2731" s="213"/>
      <c r="AH2731" s="213"/>
      <c r="AI2731" s="213"/>
      <c r="AJ2731" s="213"/>
      <c r="AK2731" s="213"/>
      <c r="AL2731" s="213"/>
      <c r="AM2731" s="213"/>
      <c r="AN2731" s="213"/>
      <c r="AO2731" s="213"/>
      <c r="AP2731" s="213"/>
      <c r="AQ2731" s="213"/>
      <c r="AR2731" s="213"/>
      <c r="AS2731" s="213"/>
      <c r="AT2731" s="213"/>
    </row>
    <row r="2732" spans="1:46" ht="12.75" customHeight="1">
      <c r="F2732" s="48"/>
      <c r="G2732" s="48"/>
      <c r="H2732" s="48"/>
      <c r="I2732" s="48"/>
      <c r="J2732" s="48"/>
      <c r="K2732" s="48"/>
      <c r="L2732" s="48"/>
      <c r="M2732" s="48"/>
      <c r="N2732" s="48"/>
      <c r="O2732" s="48"/>
      <c r="P2732" s="48"/>
      <c r="Q2732" s="48"/>
      <c r="R2732" s="48"/>
      <c r="S2732" s="48"/>
      <c r="T2732" s="48"/>
      <c r="U2732" s="48"/>
      <c r="V2732" s="48"/>
      <c r="W2732" s="48"/>
      <c r="X2732" s="48"/>
      <c r="Y2732" s="48"/>
      <c r="Z2732" s="48"/>
      <c r="AA2732" s="48"/>
      <c r="AB2732" s="48"/>
      <c r="AC2732" s="48"/>
      <c r="AD2732" s="48"/>
      <c r="AE2732" s="48"/>
      <c r="AF2732" s="48"/>
      <c r="AG2732" s="48"/>
      <c r="AH2732" s="48"/>
      <c r="AI2732" s="48"/>
      <c r="AJ2732" s="48"/>
      <c r="AK2732" s="48"/>
      <c r="AL2732" s="48"/>
      <c r="AM2732" s="48"/>
      <c r="AN2732" s="48"/>
      <c r="AO2732" s="48"/>
      <c r="AP2732" s="48"/>
      <c r="AQ2732" s="48"/>
      <c r="AR2732" s="48"/>
    </row>
    <row r="2733" spans="1:46" ht="12.75" customHeight="1">
      <c r="B2733" s="49" t="s">
        <v>32</v>
      </c>
      <c r="C2733" s="50"/>
      <c r="D2733" s="50"/>
      <c r="E2733" s="50"/>
      <c r="F2733" s="50"/>
      <c r="G2733" s="50"/>
      <c r="H2733" s="50"/>
      <c r="I2733" s="50"/>
      <c r="J2733" s="50"/>
      <c r="K2733" s="50"/>
      <c r="L2733" s="50"/>
      <c r="M2733" s="50"/>
      <c r="N2733" s="50"/>
      <c r="O2733" s="50"/>
      <c r="P2733" s="50"/>
      <c r="Q2733" s="50"/>
      <c r="R2733" s="50"/>
      <c r="S2733" s="50"/>
      <c r="T2733" s="50"/>
      <c r="U2733" s="50"/>
      <c r="V2733" s="50"/>
      <c r="W2733" s="50"/>
      <c r="X2733" s="50"/>
      <c r="Y2733" s="50"/>
      <c r="Z2733" s="50"/>
      <c r="AA2733" s="50"/>
      <c r="AB2733" s="50"/>
      <c r="AC2733" s="50"/>
      <c r="AD2733" s="50"/>
      <c r="AE2733" s="50"/>
      <c r="AF2733" s="50"/>
      <c r="AG2733" s="50"/>
      <c r="AH2733" s="50"/>
      <c r="AI2733" s="50"/>
      <c r="AJ2733" s="50"/>
      <c r="AK2733" s="50"/>
      <c r="AL2733" s="50"/>
      <c r="AM2733" s="50"/>
      <c r="AN2733" s="50"/>
      <c r="AO2733" s="50"/>
      <c r="AP2733" s="50"/>
      <c r="AQ2733" s="50"/>
      <c r="AR2733" s="50"/>
      <c r="AS2733" s="50"/>
      <c r="AT2733" s="51"/>
    </row>
    <row r="2734" spans="1:46" ht="12.75" customHeight="1">
      <c r="B2734" s="52" t="s">
        <v>723</v>
      </c>
      <c r="C2734" s="53"/>
      <c r="D2734" s="53"/>
      <c r="E2734" s="53"/>
      <c r="F2734" s="53"/>
      <c r="G2734" s="53"/>
      <c r="H2734" s="53"/>
      <c r="I2734" s="53"/>
      <c r="J2734" s="53"/>
      <c r="K2734" s="53"/>
      <c r="L2734" s="53"/>
      <c r="M2734" s="53"/>
      <c r="N2734" s="53"/>
      <c r="O2734" s="53"/>
      <c r="P2734" s="53"/>
      <c r="Q2734" s="53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53"/>
      <c r="AC2734" s="53"/>
      <c r="AD2734" s="53"/>
      <c r="AE2734" s="53"/>
      <c r="AF2734" s="53"/>
      <c r="AG2734" s="53"/>
      <c r="AH2734" s="53"/>
      <c r="AI2734" s="53"/>
      <c r="AJ2734" s="53"/>
      <c r="AK2734" s="53"/>
      <c r="AL2734" s="53"/>
      <c r="AM2734" s="53"/>
      <c r="AN2734" s="53"/>
      <c r="AO2734" s="53"/>
      <c r="AP2734" s="53"/>
      <c r="AQ2734" s="53"/>
      <c r="AR2734" s="53"/>
      <c r="AS2734" s="53"/>
      <c r="AT2734" s="54"/>
    </row>
    <row r="2735" spans="1:46" ht="12.75" customHeight="1">
      <c r="B2735" s="55"/>
      <c r="C2735" s="56"/>
      <c r="D2735" s="56"/>
      <c r="E2735" s="56"/>
      <c r="F2735" s="56"/>
      <c r="G2735" s="56"/>
      <c r="H2735" s="56"/>
      <c r="I2735" s="56"/>
      <c r="J2735" s="56"/>
      <c r="K2735" s="56"/>
      <c r="L2735" s="56"/>
      <c r="M2735" s="56"/>
      <c r="N2735" s="56"/>
      <c r="O2735" s="56"/>
      <c r="P2735" s="56"/>
      <c r="Q2735" s="56"/>
      <c r="R2735" s="56"/>
      <c r="S2735" s="56"/>
      <c r="T2735" s="56"/>
      <c r="U2735" s="56"/>
      <c r="V2735" s="56"/>
      <c r="W2735" s="56"/>
      <c r="X2735" s="56"/>
      <c r="Y2735" s="56"/>
      <c r="Z2735" s="56"/>
      <c r="AA2735" s="56"/>
      <c r="AB2735" s="56"/>
      <c r="AC2735" s="56"/>
      <c r="AD2735" s="56"/>
      <c r="AE2735" s="56"/>
      <c r="AF2735" s="56"/>
      <c r="AG2735" s="56"/>
      <c r="AH2735" s="56"/>
      <c r="AI2735" s="56"/>
      <c r="AJ2735" s="56"/>
      <c r="AK2735" s="56"/>
      <c r="AL2735" s="56"/>
      <c r="AM2735" s="56"/>
      <c r="AN2735" s="56"/>
      <c r="AO2735" s="56"/>
      <c r="AP2735" s="56"/>
      <c r="AQ2735" s="56"/>
      <c r="AR2735" s="56"/>
      <c r="AS2735" s="56"/>
      <c r="AT2735" s="57"/>
    </row>
    <row r="2736" spans="1:46" ht="12.75" customHeight="1">
      <c r="B2736" s="58"/>
      <c r="C2736" s="59"/>
      <c r="D2736" s="59"/>
      <c r="E2736" s="59"/>
      <c r="F2736" s="59"/>
      <c r="G2736" s="59"/>
      <c r="H2736" s="59"/>
      <c r="I2736" s="59"/>
      <c r="J2736" s="59"/>
      <c r="K2736" s="59"/>
      <c r="L2736" s="59"/>
      <c r="M2736" s="59"/>
      <c r="N2736" s="59"/>
      <c r="O2736" s="59"/>
      <c r="P2736" s="59"/>
      <c r="Q2736" s="59"/>
      <c r="R2736" s="59"/>
      <c r="S2736" s="59"/>
      <c r="T2736" s="59"/>
      <c r="U2736" s="59"/>
      <c r="V2736" s="59"/>
      <c r="W2736" s="59"/>
      <c r="X2736" s="59"/>
      <c r="Y2736" s="59"/>
      <c r="Z2736" s="59"/>
      <c r="AA2736" s="59"/>
      <c r="AB2736" s="59"/>
      <c r="AC2736" s="59"/>
      <c r="AD2736" s="59"/>
      <c r="AE2736" s="59"/>
      <c r="AF2736" s="59"/>
      <c r="AG2736" s="59"/>
      <c r="AH2736" s="59"/>
      <c r="AI2736" s="59"/>
      <c r="AJ2736" s="59"/>
      <c r="AK2736" s="59"/>
      <c r="AL2736" s="59"/>
      <c r="AM2736" s="59"/>
      <c r="AN2736" s="59"/>
      <c r="AO2736" s="59"/>
      <c r="AP2736" s="59"/>
      <c r="AQ2736" s="59"/>
      <c r="AR2736" s="59"/>
      <c r="AS2736" s="59"/>
      <c r="AT2736" s="60"/>
    </row>
    <row r="2738" spans="1:46" ht="12.75" customHeight="1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9"/>
      <c r="AG2738" s="9"/>
      <c r="AH2738" s="9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  <c r="AS2738" s="9"/>
      <c r="AT2738" s="9"/>
    </row>
    <row r="2739" spans="1:46" ht="12.75" customHeight="1">
      <c r="A2739" s="68"/>
      <c r="B2739" s="153" t="s">
        <v>733</v>
      </c>
      <c r="C2739" s="153"/>
      <c r="D2739" s="153"/>
      <c r="E2739" s="153"/>
      <c r="F2739" s="153"/>
      <c r="G2739" s="153"/>
      <c r="H2739" s="153"/>
      <c r="I2739" s="153"/>
      <c r="J2739" s="153"/>
      <c r="K2739" s="153"/>
      <c r="L2739" s="153"/>
      <c r="M2739" s="153"/>
      <c r="N2739" s="153"/>
      <c r="O2739" s="153"/>
      <c r="P2739" s="153"/>
      <c r="Q2739" s="153"/>
      <c r="R2739" s="153"/>
      <c r="S2739" s="153"/>
      <c r="T2739" s="150" t="s">
        <v>11</v>
      </c>
      <c r="U2739" s="151"/>
      <c r="V2739" s="151"/>
      <c r="W2739" s="151"/>
      <c r="X2739" s="67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  <c r="AM2739" s="16"/>
      <c r="AN2739" s="16"/>
      <c r="AO2739" s="16"/>
      <c r="AP2739" s="16"/>
      <c r="AQ2739" s="16"/>
      <c r="AR2739" s="3"/>
      <c r="AS2739" s="1"/>
      <c r="AT2739" s="3"/>
    </row>
    <row r="2740" spans="1:46" ht="12.75" customHeight="1">
      <c r="A2740" s="69"/>
      <c r="B2740" s="154"/>
      <c r="C2740" s="154"/>
      <c r="D2740" s="154"/>
      <c r="E2740" s="154"/>
      <c r="F2740" s="154"/>
      <c r="G2740" s="154"/>
      <c r="H2740" s="154"/>
      <c r="I2740" s="154"/>
      <c r="J2740" s="154"/>
      <c r="K2740" s="154"/>
      <c r="L2740" s="154"/>
      <c r="M2740" s="154"/>
      <c r="N2740" s="154"/>
      <c r="O2740" s="154"/>
      <c r="P2740" s="154"/>
      <c r="Q2740" s="154"/>
      <c r="R2740" s="154"/>
      <c r="S2740" s="154"/>
      <c r="T2740" s="152"/>
      <c r="U2740" s="152"/>
      <c r="V2740" s="152"/>
      <c r="W2740" s="152"/>
      <c r="X2740" s="67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  <c r="AM2740" s="16"/>
      <c r="AN2740" s="16"/>
      <c r="AO2740" s="16"/>
      <c r="AP2740" s="16"/>
      <c r="AQ2740" s="16"/>
      <c r="AR2740" s="3"/>
      <c r="AS2740" s="3"/>
      <c r="AT2740" s="3"/>
    </row>
    <row r="2741" spans="1:46" ht="12.75" customHeight="1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96" t="s">
        <v>734</v>
      </c>
      <c r="AF2741" s="96"/>
      <c r="AG2741" s="96"/>
      <c r="AH2741" s="96"/>
      <c r="AI2741" s="96"/>
      <c r="AJ2741" s="96"/>
      <c r="AK2741" s="96"/>
      <c r="AL2741" s="96"/>
      <c r="AM2741" s="96"/>
      <c r="AN2741" s="96"/>
      <c r="AO2741" s="96"/>
      <c r="AP2741" s="96"/>
      <c r="AQ2741" s="96"/>
      <c r="AR2741" s="96"/>
      <c r="AS2741" s="96"/>
      <c r="AT2741" s="96"/>
    </row>
    <row r="2742" spans="1:46" ht="12.75" customHeight="1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4"/>
      <c r="AC2742" s="4"/>
      <c r="AD2742" s="4"/>
    </row>
    <row r="2743" spans="1:46" ht="12.75" customHeight="1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16"/>
      <c r="AQ2743" s="16"/>
      <c r="AR2743" s="8"/>
      <c r="AS2743" s="8"/>
      <c r="AT2743" s="8"/>
    </row>
    <row r="2744" spans="1:46" ht="12.75" customHeight="1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6"/>
      <c r="AC2744" s="6"/>
      <c r="AD2744" s="6"/>
      <c r="AE2744" s="6"/>
      <c r="AF2744" s="6"/>
      <c r="AG2744" s="6"/>
      <c r="AH2744" s="6"/>
      <c r="AI2744" s="7" t="s">
        <v>34</v>
      </c>
      <c r="AJ2744" s="6"/>
      <c r="AK2744" s="6"/>
      <c r="AL2744" s="6"/>
      <c r="AM2744" s="6"/>
      <c r="AN2744" s="6"/>
      <c r="AO2744" s="6"/>
      <c r="AP2744" s="16"/>
      <c r="AQ2744" s="16"/>
      <c r="AR2744" s="8"/>
      <c r="AS2744" s="8"/>
      <c r="AT2744" s="8"/>
    </row>
    <row r="2745" spans="1:46" ht="12.75" customHeight="1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16"/>
      <c r="AQ2745" s="16"/>
      <c r="AR2745" s="8"/>
      <c r="AS2745" s="8"/>
      <c r="AT2745" s="8"/>
    </row>
    <row r="2746" spans="1:46" ht="12.75" customHeight="1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87" t="s">
        <v>37</v>
      </c>
      <c r="AC2746" s="87"/>
      <c r="AD2746" s="87"/>
      <c r="AE2746" s="87"/>
      <c r="AF2746" s="87"/>
      <c r="AG2746" s="87"/>
      <c r="AH2746" s="87"/>
      <c r="AI2746" s="6"/>
      <c r="AJ2746" s="6"/>
      <c r="AK2746" s="6"/>
      <c r="AL2746" s="6"/>
      <c r="AM2746" s="6"/>
      <c r="AN2746" s="6"/>
      <c r="AO2746" s="6"/>
      <c r="AP2746" s="16"/>
      <c r="AQ2746" s="16"/>
      <c r="AR2746" s="8"/>
      <c r="AS2746" s="8"/>
      <c r="AT2746" s="8"/>
    </row>
    <row r="2747" spans="1:46" ht="12.75" customHeight="1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84" t="s">
        <v>38</v>
      </c>
      <c r="AC2747" s="84"/>
      <c r="AD2747" s="84"/>
      <c r="AE2747" s="84"/>
      <c r="AF2747" s="84"/>
      <c r="AG2747" s="84"/>
      <c r="AH2747" s="84"/>
      <c r="AI2747" s="84"/>
      <c r="AJ2747" s="85"/>
      <c r="AK2747" s="85"/>
      <c r="AL2747" s="85"/>
      <c r="AM2747" s="85"/>
      <c r="AN2747" s="85"/>
      <c r="AO2747" s="85"/>
      <c r="AP2747" s="16"/>
      <c r="AQ2747" s="16"/>
      <c r="AR2747" s="8"/>
      <c r="AS2747" s="8"/>
      <c r="AT2747" s="8"/>
    </row>
    <row r="2748" spans="1:46" ht="12.75" customHeight="1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86" t="s">
        <v>39</v>
      </c>
      <c r="AC2748" s="87"/>
      <c r="AD2748" s="87"/>
      <c r="AE2748" s="87"/>
      <c r="AF2748" s="87"/>
      <c r="AG2748" s="87"/>
      <c r="AH2748" s="87"/>
      <c r="AI2748" s="87"/>
      <c r="AJ2748" s="88"/>
      <c r="AK2748" s="88"/>
      <c r="AL2748" s="88"/>
      <c r="AM2748" s="88"/>
      <c r="AN2748" s="88"/>
      <c r="AO2748" s="88"/>
      <c r="AP2748" s="16"/>
      <c r="AQ2748" s="16"/>
      <c r="AR2748" s="8"/>
      <c r="AS2748" s="8"/>
      <c r="AT2748" s="8"/>
    </row>
    <row r="2749" spans="1:46" ht="12.75" customHeight="1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  <c r="AM2749" s="16"/>
      <c r="AN2749" s="16"/>
      <c r="AO2749" s="16"/>
      <c r="AP2749" s="16"/>
      <c r="AQ2749" s="16"/>
      <c r="AR2749" s="8"/>
      <c r="AS2749" s="8"/>
      <c r="AT2749" s="8"/>
    </row>
    <row r="2750" spans="1:46" ht="12.75" customHeight="1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72" t="s">
        <v>12</v>
      </c>
      <c r="AG2750" s="173"/>
      <c r="AH2750" s="173"/>
      <c r="AI2750" s="173"/>
      <c r="AJ2750" s="173"/>
      <c r="AK2750" s="174"/>
      <c r="AL2750" s="172" t="s">
        <v>13</v>
      </c>
      <c r="AM2750" s="173"/>
      <c r="AN2750" s="173"/>
      <c r="AO2750" s="173"/>
      <c r="AP2750" s="173"/>
      <c r="AQ2750" s="174"/>
      <c r="AR2750" s="8"/>
      <c r="AS2750" s="8"/>
      <c r="AT2750" s="8"/>
    </row>
    <row r="2751" spans="1:46" ht="12.75" customHeight="1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55"/>
      <c r="AG2751" s="156"/>
      <c r="AH2751" s="156"/>
      <c r="AI2751" s="156"/>
      <c r="AJ2751" s="156"/>
      <c r="AK2751" s="157"/>
      <c r="AL2751" s="155"/>
      <c r="AM2751" s="156"/>
      <c r="AN2751" s="156"/>
      <c r="AO2751" s="156"/>
      <c r="AP2751" s="156"/>
      <c r="AQ2751" s="157"/>
      <c r="AR2751" s="8"/>
      <c r="AS2751" s="8"/>
      <c r="AT2751" s="8"/>
    </row>
    <row r="2752" spans="1:46" ht="12.75" customHeight="1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58"/>
      <c r="AG2752" s="151"/>
      <c r="AH2752" s="151"/>
      <c r="AI2752" s="151"/>
      <c r="AJ2752" s="151"/>
      <c r="AK2752" s="159"/>
      <c r="AL2752" s="158"/>
      <c r="AM2752" s="151"/>
      <c r="AN2752" s="151"/>
      <c r="AO2752" s="151"/>
      <c r="AP2752" s="151"/>
      <c r="AQ2752" s="159"/>
      <c r="AR2752" s="8"/>
      <c r="AS2752" s="8"/>
      <c r="AT2752" s="8"/>
    </row>
    <row r="2753" spans="1:46" ht="12.75" customHeight="1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58"/>
      <c r="AG2753" s="151"/>
      <c r="AH2753" s="151"/>
      <c r="AI2753" s="151"/>
      <c r="AJ2753" s="151"/>
      <c r="AK2753" s="159"/>
      <c r="AL2753" s="158"/>
      <c r="AM2753" s="151"/>
      <c r="AN2753" s="151"/>
      <c r="AO2753" s="151"/>
      <c r="AP2753" s="151"/>
      <c r="AQ2753" s="159"/>
      <c r="AR2753" s="8"/>
      <c r="AS2753" s="8"/>
      <c r="AT2753" s="8"/>
    </row>
    <row r="2754" spans="1:46" ht="12.75" customHeight="1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0"/>
      <c r="AG2754" s="152"/>
      <c r="AH2754" s="152"/>
      <c r="AI2754" s="152"/>
      <c r="AJ2754" s="152"/>
      <c r="AK2754" s="161"/>
      <c r="AL2754" s="160"/>
      <c r="AM2754" s="152"/>
      <c r="AN2754" s="152"/>
      <c r="AO2754" s="152"/>
      <c r="AP2754" s="152"/>
      <c r="AQ2754" s="161"/>
      <c r="AR2754" s="8"/>
      <c r="AS2754" s="8"/>
      <c r="AT2754" s="8"/>
    </row>
    <row r="2755" spans="1:46" ht="12.75" customHeight="1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  <c r="AM2755" s="16"/>
      <c r="AN2755" s="16"/>
      <c r="AO2755" s="16"/>
      <c r="AP2755" s="16"/>
      <c r="AQ2755" s="16"/>
      <c r="AR2755" s="8"/>
      <c r="AS2755" s="8"/>
      <c r="AT2755" s="8"/>
    </row>
    <row r="2756" spans="1:46" ht="12.75" customHeight="1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  <c r="AM2756" s="16"/>
      <c r="AN2756" s="16"/>
      <c r="AO2756" s="16"/>
      <c r="AP2756" s="16"/>
      <c r="AQ2756" s="16"/>
      <c r="AR2756" s="8"/>
      <c r="AS2756" s="8"/>
      <c r="AT2756" s="8"/>
    </row>
    <row r="2757" spans="1:46" ht="12.75" customHeight="1">
      <c r="A2757" s="16"/>
      <c r="B2757" s="162" t="s">
        <v>735</v>
      </c>
      <c r="C2757" s="162"/>
      <c r="D2757" s="162"/>
      <c r="E2757" s="162"/>
      <c r="F2757" s="162"/>
      <c r="G2757" s="162"/>
      <c r="H2757" s="162"/>
      <c r="I2757" s="162"/>
      <c r="J2757" s="162"/>
      <c r="K2757" s="162"/>
      <c r="L2757" s="162"/>
      <c r="M2757" s="162"/>
      <c r="N2757" s="162"/>
      <c r="O2757" s="162"/>
      <c r="P2757" s="162"/>
      <c r="Q2757" s="162"/>
      <c r="R2757" s="162"/>
      <c r="S2757" s="162"/>
      <c r="T2757" s="162"/>
      <c r="U2757" s="162"/>
      <c r="V2757" s="162"/>
      <c r="W2757" s="162"/>
      <c r="X2757" s="162"/>
      <c r="Y2757" s="162"/>
      <c r="Z2757" s="162"/>
      <c r="AA2757" s="162"/>
      <c r="AB2757" s="162"/>
      <c r="AC2757" s="162"/>
      <c r="AD2757" s="162"/>
      <c r="AE2757" s="162"/>
      <c r="AF2757" s="162"/>
      <c r="AG2757" s="162"/>
      <c r="AH2757" s="162"/>
      <c r="AI2757" s="162"/>
      <c r="AJ2757" s="162"/>
      <c r="AK2757" s="162"/>
      <c r="AL2757" s="162"/>
      <c r="AM2757" s="162"/>
      <c r="AN2757" s="162"/>
      <c r="AO2757" s="162"/>
      <c r="AP2757" s="162"/>
      <c r="AQ2757" s="162"/>
      <c r="AR2757" s="162"/>
      <c r="AS2757" s="162"/>
      <c r="AT2757" s="8"/>
    </row>
    <row r="2758" spans="1:46" ht="12.75" customHeight="1">
      <c r="A2758" s="16"/>
      <c r="B2758" s="162"/>
      <c r="C2758" s="162"/>
      <c r="D2758" s="162"/>
      <c r="E2758" s="162"/>
      <c r="F2758" s="162"/>
      <c r="G2758" s="162"/>
      <c r="H2758" s="162"/>
      <c r="I2758" s="162"/>
      <c r="J2758" s="162"/>
      <c r="K2758" s="162"/>
      <c r="L2758" s="162"/>
      <c r="M2758" s="162"/>
      <c r="N2758" s="162"/>
      <c r="O2758" s="162"/>
      <c r="P2758" s="162"/>
      <c r="Q2758" s="162"/>
      <c r="R2758" s="162"/>
      <c r="S2758" s="162"/>
      <c r="T2758" s="162"/>
      <c r="U2758" s="162"/>
      <c r="V2758" s="162"/>
      <c r="W2758" s="162"/>
      <c r="X2758" s="162"/>
      <c r="Y2758" s="162"/>
      <c r="Z2758" s="162"/>
      <c r="AA2758" s="162"/>
      <c r="AB2758" s="162"/>
      <c r="AC2758" s="162"/>
      <c r="AD2758" s="162"/>
      <c r="AE2758" s="162"/>
      <c r="AF2758" s="162"/>
      <c r="AG2758" s="162"/>
      <c r="AH2758" s="162"/>
      <c r="AI2758" s="162"/>
      <c r="AJ2758" s="162"/>
      <c r="AK2758" s="162"/>
      <c r="AL2758" s="162"/>
      <c r="AM2758" s="162"/>
      <c r="AN2758" s="162"/>
      <c r="AO2758" s="162"/>
      <c r="AP2758" s="162"/>
      <c r="AQ2758" s="162"/>
      <c r="AR2758" s="162"/>
      <c r="AS2758" s="162"/>
      <c r="AT2758" s="8"/>
    </row>
    <row r="2759" spans="1:46" ht="12.75" customHeight="1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  <c r="AM2759" s="16"/>
      <c r="AN2759" s="16"/>
      <c r="AO2759" s="16"/>
      <c r="AP2759" s="16"/>
      <c r="AQ2759" s="16"/>
      <c r="AR2759" s="8"/>
      <c r="AS2759" s="8"/>
      <c r="AT2759" s="8"/>
    </row>
    <row r="2760" spans="1:46" ht="12.75" customHeight="1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  <c r="AM2760" s="16"/>
      <c r="AN2760" s="16"/>
      <c r="AO2760" s="16"/>
      <c r="AP2760" s="16"/>
      <c r="AQ2760" s="16"/>
      <c r="AR2760" s="8"/>
      <c r="AS2760" s="8"/>
      <c r="AT2760" s="8"/>
    </row>
    <row r="2761" spans="1:46" ht="12.75" customHeight="1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  <c r="AM2761" s="16"/>
      <c r="AN2761" s="16"/>
      <c r="AO2761" s="16"/>
      <c r="AP2761" s="16"/>
      <c r="AQ2761" s="16"/>
      <c r="AR2761" s="8"/>
      <c r="AS2761" s="8"/>
      <c r="AT2761" s="8"/>
    </row>
    <row r="2762" spans="1:46" ht="12.75" customHeight="1">
      <c r="A2762" s="16"/>
      <c r="B2762" s="16" t="s">
        <v>14</v>
      </c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  <c r="AM2762" s="16"/>
      <c r="AN2762" s="16"/>
      <c r="AO2762" s="16"/>
      <c r="AP2762" s="16"/>
      <c r="AQ2762" s="16"/>
      <c r="AR2762" s="8"/>
      <c r="AS2762" s="8"/>
      <c r="AT2762" s="8"/>
    </row>
    <row r="2763" spans="1:46" ht="12.75" customHeight="1" thickBot="1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8"/>
      <c r="AS2763" s="8"/>
      <c r="AT2763" s="8"/>
    </row>
    <row r="2764" spans="1:46" ht="25.5" customHeight="1" thickBot="1">
      <c r="A2764" s="16"/>
      <c r="B2764" s="17" t="s">
        <v>15</v>
      </c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18"/>
      <c r="N2764" s="18"/>
      <c r="O2764" s="18"/>
      <c r="P2764" s="19"/>
      <c r="Q2764" s="163">
        <v>22979</v>
      </c>
      <c r="R2764" s="164"/>
      <c r="S2764" s="164"/>
      <c r="T2764" s="164"/>
      <c r="U2764" s="164"/>
      <c r="V2764" s="164"/>
      <c r="W2764" s="164"/>
      <c r="X2764" s="164"/>
      <c r="Y2764" s="164"/>
      <c r="Z2764" s="164"/>
      <c r="AA2764" s="165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8"/>
      <c r="AS2764" s="8"/>
      <c r="AT2764" s="8"/>
    </row>
    <row r="2765" spans="1:46" ht="12.75" customHeight="1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8"/>
      <c r="AS2765" s="8"/>
      <c r="AT2765" s="8"/>
    </row>
    <row r="2766" spans="1:46" ht="12.75" customHeight="1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8"/>
      <c r="AS2766" s="8"/>
      <c r="AT2766" s="8"/>
    </row>
    <row r="2767" spans="1:46" ht="12.75" customHeight="1" thickBot="1">
      <c r="A2767" s="16"/>
      <c r="B2767" s="16" t="s">
        <v>16</v>
      </c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  <c r="AM2767" s="16"/>
      <c r="AN2767" s="16"/>
      <c r="AO2767" s="16"/>
      <c r="AP2767" s="16"/>
      <c r="AQ2767" s="16"/>
      <c r="AR2767" s="8"/>
      <c r="AS2767" s="8"/>
      <c r="AT2767" s="8"/>
    </row>
    <row r="2768" spans="1:46" ht="18" customHeight="1" thickBot="1">
      <c r="A2768" s="16"/>
      <c r="B2768" s="166" t="s">
        <v>7</v>
      </c>
      <c r="C2768" s="167"/>
      <c r="D2768" s="167"/>
      <c r="E2768" s="167"/>
      <c r="F2768" s="167"/>
      <c r="G2768" s="167"/>
      <c r="H2768" s="167"/>
      <c r="I2768" s="167"/>
      <c r="J2768" s="167"/>
      <c r="K2768" s="167"/>
      <c r="L2768" s="167"/>
      <c r="M2768" s="167"/>
      <c r="N2768" s="167"/>
      <c r="O2768" s="167"/>
      <c r="P2768" s="167"/>
      <c r="Q2768" s="167"/>
      <c r="R2768" s="167"/>
      <c r="S2768" s="167"/>
      <c r="T2768" s="167"/>
      <c r="U2768" s="167"/>
      <c r="V2768" s="167"/>
      <c r="W2768" s="167"/>
      <c r="X2768" s="167"/>
      <c r="Y2768" s="167"/>
      <c r="Z2768" s="167"/>
      <c r="AA2768" s="167"/>
      <c r="AB2768" s="167"/>
      <c r="AC2768" s="167"/>
      <c r="AD2768" s="167"/>
      <c r="AE2768" s="167"/>
      <c r="AF2768" s="167"/>
      <c r="AG2768" s="167"/>
      <c r="AH2768" s="167"/>
      <c r="AI2768" s="168"/>
      <c r="AJ2768" s="169" t="s">
        <v>17</v>
      </c>
      <c r="AK2768" s="170"/>
      <c r="AL2768" s="170"/>
      <c r="AM2768" s="170"/>
      <c r="AN2768" s="170"/>
      <c r="AO2768" s="170"/>
      <c r="AP2768" s="170"/>
      <c r="AQ2768" s="170"/>
      <c r="AR2768" s="170"/>
      <c r="AS2768" s="170"/>
      <c r="AT2768" s="171"/>
    </row>
    <row r="2769" spans="1:46" ht="18.75" customHeight="1">
      <c r="A2769" s="16"/>
      <c r="B2769" s="20" t="s">
        <v>18</v>
      </c>
      <c r="C2769" s="21"/>
      <c r="D2769" s="21"/>
      <c r="E2769" s="21"/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  <c r="W2769" s="23"/>
      <c r="X2769" s="21"/>
      <c r="Y2769" s="21"/>
      <c r="Z2769" s="21"/>
      <c r="AA2769" s="21"/>
      <c r="AB2769" s="21"/>
      <c r="AC2769" s="22"/>
      <c r="AD2769" s="23"/>
      <c r="AE2769" s="21"/>
      <c r="AF2769" s="21"/>
      <c r="AG2769" s="21"/>
      <c r="AH2769" s="21"/>
      <c r="AI2769" s="24"/>
      <c r="AJ2769" s="178">
        <f>SUM(AJ2770:AT2774)</f>
        <v>25365</v>
      </c>
      <c r="AK2769" s="179"/>
      <c r="AL2769" s="179"/>
      <c r="AM2769" s="179"/>
      <c r="AN2769" s="179"/>
      <c r="AO2769" s="179"/>
      <c r="AP2769" s="179"/>
      <c r="AQ2769" s="179"/>
      <c r="AR2769" s="179"/>
      <c r="AS2769" s="179"/>
      <c r="AT2769" s="180"/>
    </row>
    <row r="2770" spans="1:46" ht="12.75" customHeight="1">
      <c r="A2770" s="16"/>
      <c r="B2770" s="181" t="s">
        <v>19</v>
      </c>
      <c r="C2770" s="182"/>
      <c r="D2770" s="182"/>
      <c r="E2770" s="182"/>
      <c r="F2770" s="25" t="s">
        <v>20</v>
      </c>
      <c r="G2770" s="25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 t="s">
        <v>21</v>
      </c>
      <c r="S2770" s="26"/>
      <c r="T2770" s="25"/>
      <c r="U2770" s="25"/>
      <c r="V2770" s="25"/>
      <c r="W2770" s="188" t="s">
        <v>738</v>
      </c>
      <c r="X2770" s="189"/>
      <c r="Y2770" s="189"/>
      <c r="Z2770" s="189"/>
      <c r="AA2770" s="189"/>
      <c r="AB2770" s="189"/>
      <c r="AC2770" s="27" t="s">
        <v>22</v>
      </c>
      <c r="AD2770" s="188" t="s">
        <v>741</v>
      </c>
      <c r="AE2770" s="189"/>
      <c r="AF2770" s="189"/>
      <c r="AG2770" s="189"/>
      <c r="AH2770" s="189"/>
      <c r="AI2770" s="190"/>
      <c r="AJ2770" s="191">
        <v>8473</v>
      </c>
      <c r="AK2770" s="192"/>
      <c r="AL2770" s="192"/>
      <c r="AM2770" s="192"/>
      <c r="AN2770" s="192"/>
      <c r="AO2770" s="192"/>
      <c r="AP2770" s="192"/>
      <c r="AQ2770" s="192"/>
      <c r="AR2770" s="192"/>
      <c r="AS2770" s="192"/>
      <c r="AT2770" s="193"/>
    </row>
    <row r="2771" spans="1:46" ht="12.75" customHeight="1">
      <c r="A2771" s="16"/>
      <c r="B2771" s="183"/>
      <c r="C2771" s="184"/>
      <c r="D2771" s="184"/>
      <c r="E2771" s="184"/>
      <c r="F2771" s="28" t="s">
        <v>23</v>
      </c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 t="s">
        <v>21</v>
      </c>
      <c r="S2771" s="28"/>
      <c r="T2771" s="28"/>
      <c r="U2771" s="28"/>
      <c r="V2771" s="28"/>
      <c r="W2771" s="194" t="s">
        <v>739</v>
      </c>
      <c r="X2771" s="195"/>
      <c r="Y2771" s="195"/>
      <c r="Z2771" s="195"/>
      <c r="AA2771" s="195"/>
      <c r="AB2771" s="195"/>
      <c r="AC2771" s="29" t="s">
        <v>22</v>
      </c>
      <c r="AD2771" s="194" t="s">
        <v>740</v>
      </c>
      <c r="AE2771" s="195"/>
      <c r="AF2771" s="195"/>
      <c r="AG2771" s="195"/>
      <c r="AH2771" s="195"/>
      <c r="AI2771" s="196"/>
      <c r="AJ2771" s="197">
        <v>1473</v>
      </c>
      <c r="AK2771" s="198"/>
      <c r="AL2771" s="198"/>
      <c r="AM2771" s="198"/>
      <c r="AN2771" s="198"/>
      <c r="AO2771" s="198"/>
      <c r="AP2771" s="198"/>
      <c r="AQ2771" s="198"/>
      <c r="AR2771" s="198"/>
      <c r="AS2771" s="198"/>
      <c r="AT2771" s="199"/>
    </row>
    <row r="2772" spans="1:46" ht="12.75" customHeight="1">
      <c r="A2772" s="16"/>
      <c r="B2772" s="185"/>
      <c r="C2772" s="184"/>
      <c r="D2772" s="184"/>
      <c r="E2772" s="184"/>
      <c r="F2772" s="30" t="s">
        <v>24</v>
      </c>
      <c r="G2772" s="30"/>
      <c r="H2772" s="30"/>
      <c r="I2772" s="30"/>
      <c r="J2772" s="30"/>
      <c r="K2772" s="30"/>
      <c r="L2772" s="30"/>
      <c r="M2772" s="30"/>
      <c r="N2772" s="30"/>
      <c r="O2772" s="30"/>
      <c r="P2772" s="30"/>
      <c r="Q2772" s="30"/>
      <c r="R2772" s="30" t="s">
        <v>21</v>
      </c>
      <c r="S2772" s="30"/>
      <c r="T2772" s="30"/>
      <c r="U2772" s="30"/>
      <c r="V2772" s="30"/>
      <c r="W2772" s="194" t="s">
        <v>744</v>
      </c>
      <c r="X2772" s="195"/>
      <c r="Y2772" s="195"/>
      <c r="Z2772" s="195"/>
      <c r="AA2772" s="195"/>
      <c r="AB2772" s="195"/>
      <c r="AC2772" s="29" t="s">
        <v>22</v>
      </c>
      <c r="AD2772" s="194" t="s">
        <v>745</v>
      </c>
      <c r="AE2772" s="195"/>
      <c r="AF2772" s="195"/>
      <c r="AG2772" s="195"/>
      <c r="AH2772" s="195"/>
      <c r="AI2772" s="196"/>
      <c r="AJ2772" s="197">
        <v>9473</v>
      </c>
      <c r="AK2772" s="198"/>
      <c r="AL2772" s="198"/>
      <c r="AM2772" s="198"/>
      <c r="AN2772" s="198"/>
      <c r="AO2772" s="198"/>
      <c r="AP2772" s="198"/>
      <c r="AQ2772" s="198"/>
      <c r="AR2772" s="198"/>
      <c r="AS2772" s="198"/>
      <c r="AT2772" s="199"/>
    </row>
    <row r="2773" spans="1:46" ht="12.75" customHeight="1">
      <c r="A2773" s="16"/>
      <c r="B2773" s="185"/>
      <c r="C2773" s="184"/>
      <c r="D2773" s="184"/>
      <c r="E2773" s="184"/>
      <c r="F2773" s="30" t="s">
        <v>25</v>
      </c>
      <c r="G2773" s="30"/>
      <c r="H2773" s="30"/>
      <c r="I2773" s="30"/>
      <c r="J2773" s="30"/>
      <c r="K2773" s="30"/>
      <c r="L2773" s="30"/>
      <c r="M2773" s="30"/>
      <c r="N2773" s="30"/>
      <c r="O2773" s="30"/>
      <c r="P2773" s="30"/>
      <c r="Q2773" s="30"/>
      <c r="R2773" s="30" t="s">
        <v>21</v>
      </c>
      <c r="S2773" s="30"/>
      <c r="T2773" s="30"/>
      <c r="U2773" s="30"/>
      <c r="V2773" s="30"/>
      <c r="W2773" s="200" t="s">
        <v>742</v>
      </c>
      <c r="X2773" s="201"/>
      <c r="Y2773" s="201"/>
      <c r="Z2773" s="201"/>
      <c r="AA2773" s="201"/>
      <c r="AB2773" s="201"/>
      <c r="AC2773" s="31" t="s">
        <v>22</v>
      </c>
      <c r="AD2773" s="200" t="s">
        <v>743</v>
      </c>
      <c r="AE2773" s="201"/>
      <c r="AF2773" s="201"/>
      <c r="AG2773" s="201"/>
      <c r="AH2773" s="201"/>
      <c r="AI2773" s="202"/>
      <c r="AJ2773" s="203">
        <v>3473</v>
      </c>
      <c r="AK2773" s="204"/>
      <c r="AL2773" s="204"/>
      <c r="AM2773" s="204"/>
      <c r="AN2773" s="204"/>
      <c r="AO2773" s="204"/>
      <c r="AP2773" s="204"/>
      <c r="AQ2773" s="204"/>
      <c r="AR2773" s="204"/>
      <c r="AS2773" s="204"/>
      <c r="AT2773" s="205"/>
    </row>
    <row r="2774" spans="1:46" ht="12.75" customHeight="1">
      <c r="A2774" s="16"/>
      <c r="B2774" s="186"/>
      <c r="C2774" s="187"/>
      <c r="D2774" s="187"/>
      <c r="E2774" s="187"/>
      <c r="F2774" s="32" t="s">
        <v>26</v>
      </c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3"/>
      <c r="X2774" s="34"/>
      <c r="Y2774" s="34"/>
      <c r="Z2774" s="34"/>
      <c r="AA2774" s="34"/>
      <c r="AB2774" s="34"/>
      <c r="AC2774" s="32"/>
      <c r="AD2774" s="33"/>
      <c r="AE2774" s="34"/>
      <c r="AF2774" s="34"/>
      <c r="AG2774" s="34"/>
      <c r="AH2774" s="34"/>
      <c r="AI2774" s="35"/>
      <c r="AJ2774" s="206">
        <v>2473</v>
      </c>
      <c r="AK2774" s="207"/>
      <c r="AL2774" s="207"/>
      <c r="AM2774" s="207"/>
      <c r="AN2774" s="207"/>
      <c r="AO2774" s="207"/>
      <c r="AP2774" s="207"/>
      <c r="AQ2774" s="207"/>
      <c r="AR2774" s="207"/>
      <c r="AS2774" s="207"/>
      <c r="AT2774" s="208"/>
    </row>
    <row r="2775" spans="1:46" ht="18.75" customHeight="1">
      <c r="A2775" s="16"/>
      <c r="B2775" s="36" t="s">
        <v>27</v>
      </c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  <c r="O2775" s="37"/>
      <c r="P2775" s="37"/>
      <c r="Q2775" s="37"/>
      <c r="R2775" s="37"/>
      <c r="S2775" s="37"/>
      <c r="T2775" s="37"/>
      <c r="U2775" s="37"/>
      <c r="V2775" s="37"/>
      <c r="W2775" s="37"/>
      <c r="X2775" s="37"/>
      <c r="Y2775" s="37"/>
      <c r="Z2775" s="37"/>
      <c r="AA2775" s="37"/>
      <c r="AB2775" s="37"/>
      <c r="AC2775" s="37"/>
      <c r="AD2775" s="37"/>
      <c r="AE2775" s="37"/>
      <c r="AF2775" s="37"/>
      <c r="AG2775" s="37"/>
      <c r="AH2775" s="37"/>
      <c r="AI2775" s="38"/>
      <c r="AJ2775" s="175">
        <v>0</v>
      </c>
      <c r="AK2775" s="176"/>
      <c r="AL2775" s="176"/>
      <c r="AM2775" s="176"/>
      <c r="AN2775" s="176"/>
      <c r="AO2775" s="176"/>
      <c r="AP2775" s="176"/>
      <c r="AQ2775" s="176"/>
      <c r="AR2775" s="176"/>
      <c r="AS2775" s="176"/>
      <c r="AT2775" s="177"/>
    </row>
    <row r="2776" spans="1:46" ht="18.75" customHeight="1">
      <c r="A2776" s="16"/>
      <c r="B2776" s="39" t="s">
        <v>28</v>
      </c>
      <c r="C2776" s="40"/>
      <c r="D2776" s="40"/>
      <c r="E2776" s="40"/>
      <c r="F2776" s="40"/>
      <c r="G2776" s="40"/>
      <c r="H2776" s="40"/>
      <c r="I2776" s="40"/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1"/>
      <c r="AJ2776" s="175">
        <v>573</v>
      </c>
      <c r="AK2776" s="176"/>
      <c r="AL2776" s="176"/>
      <c r="AM2776" s="176"/>
      <c r="AN2776" s="176"/>
      <c r="AO2776" s="176"/>
      <c r="AP2776" s="176"/>
      <c r="AQ2776" s="176"/>
      <c r="AR2776" s="176"/>
      <c r="AS2776" s="176"/>
      <c r="AT2776" s="177"/>
    </row>
    <row r="2777" spans="1:46" ht="18.75" customHeight="1">
      <c r="A2777" s="16"/>
      <c r="B2777" s="42" t="s">
        <v>29</v>
      </c>
      <c r="C2777" s="40"/>
      <c r="D2777" s="40"/>
      <c r="E2777" s="40"/>
      <c r="F2777" s="40"/>
      <c r="G2777" s="40"/>
      <c r="H2777" s="40"/>
      <c r="I2777" s="40"/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1"/>
      <c r="AJ2777" s="175">
        <v>200</v>
      </c>
      <c r="AK2777" s="176"/>
      <c r="AL2777" s="176"/>
      <c r="AM2777" s="176"/>
      <c r="AN2777" s="176"/>
      <c r="AO2777" s="176"/>
      <c r="AP2777" s="176"/>
      <c r="AQ2777" s="176"/>
      <c r="AR2777" s="176"/>
      <c r="AS2777" s="176"/>
      <c r="AT2777" s="177"/>
    </row>
    <row r="2778" spans="1:46" ht="18.75" customHeight="1">
      <c r="A2778" s="16"/>
      <c r="B2778" s="43" t="s">
        <v>30</v>
      </c>
      <c r="C2778" s="40"/>
      <c r="D2778" s="40"/>
      <c r="E2778" s="40"/>
      <c r="F2778" s="40"/>
      <c r="G2778" s="40"/>
      <c r="H2778" s="40"/>
      <c r="I2778" s="40"/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1"/>
      <c r="AJ2778" s="175">
        <v>773</v>
      </c>
      <c r="AK2778" s="176"/>
      <c r="AL2778" s="176"/>
      <c r="AM2778" s="176"/>
      <c r="AN2778" s="176"/>
      <c r="AO2778" s="176"/>
      <c r="AP2778" s="176"/>
      <c r="AQ2778" s="176"/>
      <c r="AR2778" s="176"/>
      <c r="AS2778" s="176"/>
      <c r="AT2778" s="177"/>
    </row>
    <row r="2779" spans="1:46" ht="18.75" customHeight="1">
      <c r="A2779" s="16"/>
      <c r="B2779" s="43" t="s">
        <v>1031</v>
      </c>
      <c r="C2779" s="40"/>
      <c r="D2779" s="40"/>
      <c r="E2779" s="40"/>
      <c r="F2779" s="40"/>
      <c r="G2779" s="40"/>
      <c r="H2779" s="40"/>
      <c r="I2779" s="40"/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1"/>
      <c r="AJ2779" s="175">
        <v>224</v>
      </c>
      <c r="AK2779" s="176"/>
      <c r="AL2779" s="176"/>
      <c r="AM2779" s="176"/>
      <c r="AN2779" s="176"/>
      <c r="AO2779" s="176"/>
      <c r="AP2779" s="176"/>
      <c r="AQ2779" s="176"/>
      <c r="AR2779" s="176"/>
      <c r="AS2779" s="176"/>
      <c r="AT2779" s="177"/>
    </row>
    <row r="2780" spans="1:46" ht="18.75" customHeight="1">
      <c r="A2780" s="16"/>
      <c r="B2780" s="43" t="s">
        <v>1032</v>
      </c>
      <c r="C2780" s="40"/>
      <c r="D2780" s="40"/>
      <c r="E2780" s="40"/>
      <c r="F2780" s="40"/>
      <c r="G2780" s="40"/>
      <c r="H2780" s="40"/>
      <c r="I2780" s="40"/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1"/>
      <c r="AJ2780" s="175">
        <v>435</v>
      </c>
      <c r="AK2780" s="176"/>
      <c r="AL2780" s="176"/>
      <c r="AM2780" s="176"/>
      <c r="AN2780" s="176"/>
      <c r="AO2780" s="176"/>
      <c r="AP2780" s="176"/>
      <c r="AQ2780" s="176"/>
      <c r="AR2780" s="176"/>
      <c r="AS2780" s="176"/>
      <c r="AT2780" s="177"/>
    </row>
    <row r="2781" spans="1:46" ht="18.75" customHeight="1">
      <c r="A2781" s="16"/>
      <c r="B2781" s="43" t="s">
        <v>1033</v>
      </c>
      <c r="C2781" s="40"/>
      <c r="D2781" s="40"/>
      <c r="E2781" s="40"/>
      <c r="F2781" s="40"/>
      <c r="G2781" s="40"/>
      <c r="H2781" s="40"/>
      <c r="I2781" s="40"/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1"/>
      <c r="AJ2781" s="175">
        <v>646</v>
      </c>
      <c r="AK2781" s="176"/>
      <c r="AL2781" s="176"/>
      <c r="AM2781" s="176"/>
      <c r="AN2781" s="176"/>
      <c r="AO2781" s="176"/>
      <c r="AP2781" s="176"/>
      <c r="AQ2781" s="176"/>
      <c r="AR2781" s="176"/>
      <c r="AS2781" s="176"/>
      <c r="AT2781" s="177"/>
    </row>
    <row r="2782" spans="1:46" ht="18.75" customHeight="1">
      <c r="A2782" s="16"/>
      <c r="B2782" s="43"/>
      <c r="C2782" s="40"/>
      <c r="D2782" s="40"/>
      <c r="E2782" s="40"/>
      <c r="F2782" s="40"/>
      <c r="G2782" s="40"/>
      <c r="H2782" s="40"/>
      <c r="I2782" s="40"/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1"/>
      <c r="AJ2782" s="175"/>
      <c r="AK2782" s="176"/>
      <c r="AL2782" s="176"/>
      <c r="AM2782" s="176"/>
      <c r="AN2782" s="176"/>
      <c r="AO2782" s="176"/>
      <c r="AP2782" s="176"/>
      <c r="AQ2782" s="176"/>
      <c r="AR2782" s="176"/>
      <c r="AS2782" s="176"/>
      <c r="AT2782" s="177"/>
    </row>
    <row r="2783" spans="1:46" ht="18.75" customHeight="1">
      <c r="A2783" s="16"/>
      <c r="B2783" s="43"/>
      <c r="C2783" s="40"/>
      <c r="D2783" s="40"/>
      <c r="E2783" s="40"/>
      <c r="F2783" s="40"/>
      <c r="G2783" s="40"/>
      <c r="H2783" s="40"/>
      <c r="I2783" s="40"/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1"/>
      <c r="AJ2783" s="175"/>
      <c r="AK2783" s="176"/>
      <c r="AL2783" s="176"/>
      <c r="AM2783" s="176"/>
      <c r="AN2783" s="176"/>
      <c r="AO2783" s="176"/>
      <c r="AP2783" s="176"/>
      <c r="AQ2783" s="176"/>
      <c r="AR2783" s="176"/>
      <c r="AS2783" s="176"/>
      <c r="AT2783" s="177"/>
    </row>
    <row r="2784" spans="1:46" ht="18.75" customHeight="1">
      <c r="A2784" s="16"/>
      <c r="B2784" s="43"/>
      <c r="C2784" s="40"/>
      <c r="D2784" s="40"/>
      <c r="E2784" s="40"/>
      <c r="F2784" s="40"/>
      <c r="G2784" s="40"/>
      <c r="H2784" s="40"/>
      <c r="I2784" s="40"/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1"/>
      <c r="AJ2784" s="175"/>
      <c r="AK2784" s="176"/>
      <c r="AL2784" s="176"/>
      <c r="AM2784" s="176"/>
      <c r="AN2784" s="176"/>
      <c r="AO2784" s="176"/>
      <c r="AP2784" s="176"/>
      <c r="AQ2784" s="176"/>
      <c r="AR2784" s="176"/>
      <c r="AS2784" s="176"/>
      <c r="AT2784" s="177"/>
    </row>
    <row r="2785" spans="1:46" ht="18.75" customHeight="1">
      <c r="A2785" s="16"/>
      <c r="B2785" s="43"/>
      <c r="C2785" s="40"/>
      <c r="D2785" s="40"/>
      <c r="E2785" s="40"/>
      <c r="F2785" s="40"/>
      <c r="G2785" s="40"/>
      <c r="H2785" s="40"/>
      <c r="I2785" s="40"/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1"/>
      <c r="AJ2785" s="175"/>
      <c r="AK2785" s="176"/>
      <c r="AL2785" s="176"/>
      <c r="AM2785" s="176"/>
      <c r="AN2785" s="176"/>
      <c r="AO2785" s="176"/>
      <c r="AP2785" s="176"/>
      <c r="AQ2785" s="176"/>
      <c r="AR2785" s="176"/>
      <c r="AS2785" s="176"/>
      <c r="AT2785" s="177"/>
    </row>
    <row r="2786" spans="1:46" ht="18.75" customHeight="1">
      <c r="A2786" s="16"/>
      <c r="B2786" s="43"/>
      <c r="C2786" s="40"/>
      <c r="D2786" s="40"/>
      <c r="E2786" s="40"/>
      <c r="F2786" s="40"/>
      <c r="G2786" s="40"/>
      <c r="H2786" s="40"/>
      <c r="I2786" s="40"/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1"/>
      <c r="AJ2786" s="175"/>
      <c r="AK2786" s="176"/>
      <c r="AL2786" s="176"/>
      <c r="AM2786" s="176"/>
      <c r="AN2786" s="176"/>
      <c r="AO2786" s="176"/>
      <c r="AP2786" s="176"/>
      <c r="AQ2786" s="176"/>
      <c r="AR2786" s="176"/>
      <c r="AS2786" s="176"/>
      <c r="AT2786" s="177"/>
    </row>
    <row r="2787" spans="1:46" ht="18.75" customHeight="1" thickBot="1">
      <c r="A2787" s="16"/>
      <c r="B2787" s="44"/>
      <c r="C2787" s="45"/>
      <c r="D2787" s="45"/>
      <c r="E2787" s="45"/>
      <c r="F2787" s="45"/>
      <c r="G2787" s="45"/>
      <c r="H2787" s="45"/>
      <c r="I2787" s="45"/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6"/>
      <c r="AJ2787" s="209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1"/>
    </row>
    <row r="2788" spans="1:46" ht="12.75" customHeight="1">
      <c r="A2788" s="16"/>
      <c r="B2788" s="47" t="s">
        <v>31</v>
      </c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  <c r="AM2788" s="16"/>
      <c r="AN2788" s="16"/>
      <c r="AO2788" s="16"/>
      <c r="AP2788" s="16"/>
      <c r="AQ2788" s="16"/>
    </row>
    <row r="2789" spans="1:46" ht="12.75" customHeight="1">
      <c r="A2789" s="16"/>
      <c r="B2789" s="212" t="s">
        <v>737</v>
      </c>
      <c r="C2789" s="213"/>
      <c r="D2789" s="213"/>
      <c r="E2789" s="213"/>
      <c r="F2789" s="213"/>
      <c r="G2789" s="213"/>
      <c r="H2789" s="213"/>
      <c r="I2789" s="213"/>
      <c r="J2789" s="213"/>
      <c r="K2789" s="213"/>
      <c r="L2789" s="213"/>
      <c r="M2789" s="213"/>
      <c r="N2789" s="213"/>
      <c r="O2789" s="213"/>
      <c r="P2789" s="213"/>
      <c r="Q2789" s="213"/>
      <c r="R2789" s="213"/>
      <c r="S2789" s="213"/>
      <c r="T2789" s="213"/>
      <c r="U2789" s="213"/>
      <c r="V2789" s="213"/>
      <c r="W2789" s="213"/>
      <c r="X2789" s="213"/>
      <c r="Y2789" s="213"/>
      <c r="Z2789" s="213"/>
      <c r="AA2789" s="213"/>
      <c r="AB2789" s="213"/>
      <c r="AC2789" s="213"/>
      <c r="AD2789" s="213"/>
      <c r="AE2789" s="213"/>
      <c r="AF2789" s="213"/>
      <c r="AG2789" s="213"/>
      <c r="AH2789" s="213"/>
      <c r="AI2789" s="213"/>
      <c r="AJ2789" s="213"/>
      <c r="AK2789" s="213"/>
      <c r="AL2789" s="213"/>
      <c r="AM2789" s="213"/>
      <c r="AN2789" s="213"/>
      <c r="AO2789" s="213"/>
      <c r="AP2789" s="213"/>
      <c r="AQ2789" s="213"/>
      <c r="AR2789" s="213"/>
      <c r="AS2789" s="213"/>
      <c r="AT2789" s="213"/>
    </row>
    <row r="2790" spans="1:46" ht="12.75" customHeight="1">
      <c r="A2790" s="16"/>
      <c r="B2790" s="213"/>
      <c r="C2790" s="213"/>
      <c r="D2790" s="213"/>
      <c r="E2790" s="213"/>
      <c r="F2790" s="213"/>
      <c r="G2790" s="213"/>
      <c r="H2790" s="213"/>
      <c r="I2790" s="213"/>
      <c r="J2790" s="213"/>
      <c r="K2790" s="213"/>
      <c r="L2790" s="213"/>
      <c r="M2790" s="213"/>
      <c r="N2790" s="213"/>
      <c r="O2790" s="213"/>
      <c r="P2790" s="213"/>
      <c r="Q2790" s="213"/>
      <c r="R2790" s="213"/>
      <c r="S2790" s="213"/>
      <c r="T2790" s="213"/>
      <c r="U2790" s="213"/>
      <c r="V2790" s="213"/>
      <c r="W2790" s="213"/>
      <c r="X2790" s="213"/>
      <c r="Y2790" s="213"/>
      <c r="Z2790" s="213"/>
      <c r="AA2790" s="213"/>
      <c r="AB2790" s="213"/>
      <c r="AC2790" s="213"/>
      <c r="AD2790" s="213"/>
      <c r="AE2790" s="213"/>
      <c r="AF2790" s="213"/>
      <c r="AG2790" s="213"/>
      <c r="AH2790" s="213"/>
      <c r="AI2790" s="213"/>
      <c r="AJ2790" s="213"/>
      <c r="AK2790" s="213"/>
      <c r="AL2790" s="213"/>
      <c r="AM2790" s="213"/>
      <c r="AN2790" s="213"/>
      <c r="AO2790" s="213"/>
      <c r="AP2790" s="213"/>
      <c r="AQ2790" s="213"/>
      <c r="AR2790" s="213"/>
      <c r="AS2790" s="213"/>
      <c r="AT2790" s="213"/>
    </row>
    <row r="2791" spans="1:46" ht="12.75" customHeight="1">
      <c r="F2791" s="48"/>
      <c r="G2791" s="48"/>
      <c r="H2791" s="48"/>
      <c r="I2791" s="48"/>
      <c r="J2791" s="48"/>
      <c r="K2791" s="48"/>
      <c r="L2791" s="48"/>
      <c r="M2791" s="48"/>
      <c r="N2791" s="48"/>
      <c r="O2791" s="48"/>
      <c r="P2791" s="48"/>
      <c r="Q2791" s="48"/>
      <c r="R2791" s="48"/>
      <c r="S2791" s="48"/>
      <c r="T2791" s="48"/>
      <c r="U2791" s="48"/>
      <c r="V2791" s="48"/>
      <c r="W2791" s="48"/>
      <c r="X2791" s="48"/>
      <c r="Y2791" s="48"/>
      <c r="Z2791" s="48"/>
      <c r="AA2791" s="48"/>
      <c r="AB2791" s="48"/>
      <c r="AC2791" s="48"/>
      <c r="AD2791" s="48"/>
      <c r="AE2791" s="48"/>
      <c r="AF2791" s="48"/>
      <c r="AG2791" s="48"/>
      <c r="AH2791" s="48"/>
      <c r="AI2791" s="48"/>
      <c r="AJ2791" s="48"/>
      <c r="AK2791" s="48"/>
      <c r="AL2791" s="48"/>
      <c r="AM2791" s="48"/>
      <c r="AN2791" s="48"/>
      <c r="AO2791" s="48"/>
      <c r="AP2791" s="48"/>
      <c r="AQ2791" s="48"/>
      <c r="AR2791" s="48"/>
    </row>
    <row r="2792" spans="1:46" ht="12.75" customHeight="1">
      <c r="B2792" s="49" t="s">
        <v>32</v>
      </c>
      <c r="C2792" s="50"/>
      <c r="D2792" s="50"/>
      <c r="E2792" s="50"/>
      <c r="F2792" s="50"/>
      <c r="G2792" s="50"/>
      <c r="H2792" s="50"/>
      <c r="I2792" s="50"/>
      <c r="J2792" s="50"/>
      <c r="K2792" s="50"/>
      <c r="L2792" s="50"/>
      <c r="M2792" s="50"/>
      <c r="N2792" s="50"/>
      <c r="O2792" s="50"/>
      <c r="P2792" s="50"/>
      <c r="Q2792" s="50"/>
      <c r="R2792" s="50"/>
      <c r="S2792" s="50"/>
      <c r="T2792" s="50"/>
      <c r="U2792" s="50"/>
      <c r="V2792" s="50"/>
      <c r="W2792" s="50"/>
      <c r="X2792" s="50"/>
      <c r="Y2792" s="50"/>
      <c r="Z2792" s="50"/>
      <c r="AA2792" s="50"/>
      <c r="AB2792" s="50"/>
      <c r="AC2792" s="50"/>
      <c r="AD2792" s="50"/>
      <c r="AE2792" s="50"/>
      <c r="AF2792" s="50"/>
      <c r="AG2792" s="50"/>
      <c r="AH2792" s="50"/>
      <c r="AI2792" s="50"/>
      <c r="AJ2792" s="50"/>
      <c r="AK2792" s="50"/>
      <c r="AL2792" s="50"/>
      <c r="AM2792" s="50"/>
      <c r="AN2792" s="50"/>
      <c r="AO2792" s="50"/>
      <c r="AP2792" s="50"/>
      <c r="AQ2792" s="50"/>
      <c r="AR2792" s="50"/>
      <c r="AS2792" s="50"/>
      <c r="AT2792" s="51"/>
    </row>
    <row r="2793" spans="1:46" ht="12.75" customHeight="1">
      <c r="B2793" s="52" t="s">
        <v>736</v>
      </c>
      <c r="C2793" s="53"/>
      <c r="D2793" s="53"/>
      <c r="E2793" s="53"/>
      <c r="F2793" s="53"/>
      <c r="G2793" s="53"/>
      <c r="H2793" s="53"/>
      <c r="I2793" s="53"/>
      <c r="J2793" s="53"/>
      <c r="K2793" s="53"/>
      <c r="L2793" s="53"/>
      <c r="M2793" s="53"/>
      <c r="N2793" s="53"/>
      <c r="O2793" s="53"/>
      <c r="P2793" s="53"/>
      <c r="Q2793" s="53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53"/>
      <c r="AC2793" s="53"/>
      <c r="AD2793" s="53"/>
      <c r="AE2793" s="53"/>
      <c r="AF2793" s="53"/>
      <c r="AG2793" s="53"/>
      <c r="AH2793" s="53"/>
      <c r="AI2793" s="53"/>
      <c r="AJ2793" s="53"/>
      <c r="AK2793" s="53"/>
      <c r="AL2793" s="53"/>
      <c r="AM2793" s="53"/>
      <c r="AN2793" s="53"/>
      <c r="AO2793" s="53"/>
      <c r="AP2793" s="53"/>
      <c r="AQ2793" s="53"/>
      <c r="AR2793" s="53"/>
      <c r="AS2793" s="53"/>
      <c r="AT2793" s="54"/>
    </row>
    <row r="2794" spans="1:46" ht="12.75" customHeight="1">
      <c r="B2794" s="55"/>
      <c r="C2794" s="56"/>
      <c r="D2794" s="56"/>
      <c r="E2794" s="56"/>
      <c r="F2794" s="56"/>
      <c r="G2794" s="56"/>
      <c r="H2794" s="56"/>
      <c r="I2794" s="56"/>
      <c r="J2794" s="56"/>
      <c r="K2794" s="56"/>
      <c r="L2794" s="56"/>
      <c r="M2794" s="56"/>
      <c r="N2794" s="56"/>
      <c r="O2794" s="56"/>
      <c r="P2794" s="56"/>
      <c r="Q2794" s="56"/>
      <c r="R2794" s="56"/>
      <c r="S2794" s="56"/>
      <c r="T2794" s="56"/>
      <c r="U2794" s="56"/>
      <c r="V2794" s="56"/>
      <c r="W2794" s="56"/>
      <c r="X2794" s="56"/>
      <c r="Y2794" s="56"/>
      <c r="Z2794" s="56"/>
      <c r="AA2794" s="56"/>
      <c r="AB2794" s="56"/>
      <c r="AC2794" s="56"/>
      <c r="AD2794" s="56"/>
      <c r="AE2794" s="56"/>
      <c r="AF2794" s="56"/>
      <c r="AG2794" s="56"/>
      <c r="AH2794" s="56"/>
      <c r="AI2794" s="56"/>
      <c r="AJ2794" s="56"/>
      <c r="AK2794" s="56"/>
      <c r="AL2794" s="56"/>
      <c r="AM2794" s="56"/>
      <c r="AN2794" s="56"/>
      <c r="AO2794" s="56"/>
      <c r="AP2794" s="56"/>
      <c r="AQ2794" s="56"/>
      <c r="AR2794" s="56"/>
      <c r="AS2794" s="56"/>
      <c r="AT2794" s="57"/>
    </row>
    <row r="2795" spans="1:46" ht="12.75" customHeight="1">
      <c r="B2795" s="58"/>
      <c r="C2795" s="59"/>
      <c r="D2795" s="59"/>
      <c r="E2795" s="59"/>
      <c r="F2795" s="59"/>
      <c r="G2795" s="59"/>
      <c r="H2795" s="59"/>
      <c r="I2795" s="59"/>
      <c r="J2795" s="59"/>
      <c r="K2795" s="59"/>
      <c r="L2795" s="59"/>
      <c r="M2795" s="59"/>
      <c r="N2795" s="59"/>
      <c r="O2795" s="59"/>
      <c r="P2795" s="59"/>
      <c r="Q2795" s="59"/>
      <c r="R2795" s="59"/>
      <c r="S2795" s="59"/>
      <c r="T2795" s="59"/>
      <c r="U2795" s="59"/>
      <c r="V2795" s="59"/>
      <c r="W2795" s="59"/>
      <c r="X2795" s="59"/>
      <c r="Y2795" s="59"/>
      <c r="Z2795" s="59"/>
      <c r="AA2795" s="59"/>
      <c r="AB2795" s="59"/>
      <c r="AC2795" s="59"/>
      <c r="AD2795" s="59"/>
      <c r="AE2795" s="59"/>
      <c r="AF2795" s="59"/>
      <c r="AG2795" s="59"/>
      <c r="AH2795" s="59"/>
      <c r="AI2795" s="59"/>
      <c r="AJ2795" s="59"/>
      <c r="AK2795" s="59"/>
      <c r="AL2795" s="59"/>
      <c r="AM2795" s="59"/>
      <c r="AN2795" s="59"/>
      <c r="AO2795" s="59"/>
      <c r="AP2795" s="59"/>
      <c r="AQ2795" s="59"/>
      <c r="AR2795" s="59"/>
      <c r="AS2795" s="59"/>
      <c r="AT2795" s="60"/>
    </row>
    <row r="2797" spans="1:46" ht="12.75" customHeight="1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</row>
    <row r="2798" spans="1:46" ht="12.75" customHeight="1">
      <c r="A2798" s="68"/>
      <c r="B2798" s="153" t="s">
        <v>746</v>
      </c>
      <c r="C2798" s="153"/>
      <c r="D2798" s="153"/>
      <c r="E2798" s="153"/>
      <c r="F2798" s="153"/>
      <c r="G2798" s="153"/>
      <c r="H2798" s="153"/>
      <c r="I2798" s="153"/>
      <c r="J2798" s="153"/>
      <c r="K2798" s="153"/>
      <c r="L2798" s="153"/>
      <c r="M2798" s="153"/>
      <c r="N2798" s="153"/>
      <c r="O2798" s="153"/>
      <c r="P2798" s="153"/>
      <c r="Q2798" s="153"/>
      <c r="R2798" s="153"/>
      <c r="S2798" s="153"/>
      <c r="T2798" s="150" t="s">
        <v>11</v>
      </c>
      <c r="U2798" s="151"/>
      <c r="V2798" s="151"/>
      <c r="W2798" s="151"/>
      <c r="X2798" s="67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  <c r="AM2798" s="16"/>
      <c r="AN2798" s="16"/>
      <c r="AO2798" s="16"/>
      <c r="AP2798" s="16"/>
      <c r="AQ2798" s="16"/>
      <c r="AR2798" s="3"/>
      <c r="AS2798" s="1"/>
      <c r="AT2798" s="3"/>
    </row>
    <row r="2799" spans="1:46" ht="12.75" customHeight="1">
      <c r="A2799" s="69"/>
      <c r="B2799" s="154"/>
      <c r="C2799" s="154"/>
      <c r="D2799" s="154"/>
      <c r="E2799" s="154"/>
      <c r="F2799" s="154"/>
      <c r="G2799" s="154"/>
      <c r="H2799" s="154"/>
      <c r="I2799" s="154"/>
      <c r="J2799" s="154"/>
      <c r="K2799" s="154"/>
      <c r="L2799" s="154"/>
      <c r="M2799" s="154"/>
      <c r="N2799" s="154"/>
      <c r="O2799" s="154"/>
      <c r="P2799" s="154"/>
      <c r="Q2799" s="154"/>
      <c r="R2799" s="154"/>
      <c r="S2799" s="154"/>
      <c r="T2799" s="152"/>
      <c r="U2799" s="152"/>
      <c r="V2799" s="152"/>
      <c r="W2799" s="152"/>
      <c r="X2799" s="67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  <c r="AM2799" s="16"/>
      <c r="AN2799" s="16"/>
      <c r="AO2799" s="16"/>
      <c r="AP2799" s="16"/>
      <c r="AQ2799" s="16"/>
      <c r="AR2799" s="3"/>
      <c r="AS2799" s="3"/>
      <c r="AT2799" s="3"/>
    </row>
    <row r="2800" spans="1:46" ht="12.75" customHeight="1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96" t="s">
        <v>747</v>
      </c>
      <c r="AF2800" s="96"/>
      <c r="AG2800" s="96"/>
      <c r="AH2800" s="96"/>
      <c r="AI2800" s="96"/>
      <c r="AJ2800" s="96"/>
      <c r="AK2800" s="96"/>
      <c r="AL2800" s="96"/>
      <c r="AM2800" s="96"/>
      <c r="AN2800" s="96"/>
      <c r="AO2800" s="96"/>
      <c r="AP2800" s="96"/>
      <c r="AQ2800" s="96"/>
      <c r="AR2800" s="96"/>
      <c r="AS2800" s="96"/>
      <c r="AT2800" s="96"/>
    </row>
    <row r="2801" spans="1:46" ht="12.75" customHeight="1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4"/>
      <c r="AC2801" s="4"/>
      <c r="AD2801" s="4"/>
    </row>
    <row r="2802" spans="1:46" ht="12.75" customHeight="1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16"/>
      <c r="AQ2802" s="16"/>
      <c r="AR2802" s="8"/>
      <c r="AS2802" s="8"/>
      <c r="AT2802" s="8"/>
    </row>
    <row r="2803" spans="1:46" ht="12.75" customHeight="1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6"/>
      <c r="AC2803" s="6"/>
      <c r="AD2803" s="6"/>
      <c r="AE2803" s="6"/>
      <c r="AF2803" s="6"/>
      <c r="AG2803" s="6"/>
      <c r="AH2803" s="6"/>
      <c r="AI2803" s="7" t="s">
        <v>34</v>
      </c>
      <c r="AJ2803" s="6"/>
      <c r="AK2803" s="6"/>
      <c r="AL2803" s="6"/>
      <c r="AM2803" s="6"/>
      <c r="AN2803" s="6"/>
      <c r="AO2803" s="6"/>
      <c r="AP2803" s="16"/>
      <c r="AQ2803" s="16"/>
      <c r="AR2803" s="8"/>
      <c r="AS2803" s="8"/>
      <c r="AT2803" s="8"/>
    </row>
    <row r="2804" spans="1:46" ht="12.75" customHeight="1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16"/>
      <c r="AQ2804" s="16"/>
      <c r="AR2804" s="8"/>
      <c r="AS2804" s="8"/>
      <c r="AT2804" s="8"/>
    </row>
    <row r="2805" spans="1:46" ht="12.75" customHeight="1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87" t="s">
        <v>37</v>
      </c>
      <c r="AC2805" s="87"/>
      <c r="AD2805" s="87"/>
      <c r="AE2805" s="87"/>
      <c r="AF2805" s="87"/>
      <c r="AG2805" s="87"/>
      <c r="AH2805" s="87"/>
      <c r="AI2805" s="6"/>
      <c r="AJ2805" s="6"/>
      <c r="AK2805" s="6"/>
      <c r="AL2805" s="6"/>
      <c r="AM2805" s="6"/>
      <c r="AN2805" s="6"/>
      <c r="AO2805" s="6"/>
      <c r="AP2805" s="16"/>
      <c r="AQ2805" s="16"/>
      <c r="AR2805" s="8"/>
      <c r="AS2805" s="8"/>
      <c r="AT2805" s="8"/>
    </row>
    <row r="2806" spans="1:46" ht="12.75" customHeight="1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84" t="s">
        <v>38</v>
      </c>
      <c r="AC2806" s="84"/>
      <c r="AD2806" s="84"/>
      <c r="AE2806" s="84"/>
      <c r="AF2806" s="84"/>
      <c r="AG2806" s="84"/>
      <c r="AH2806" s="84"/>
      <c r="AI2806" s="84"/>
      <c r="AJ2806" s="85"/>
      <c r="AK2806" s="85"/>
      <c r="AL2806" s="85"/>
      <c r="AM2806" s="85"/>
      <c r="AN2806" s="85"/>
      <c r="AO2806" s="85"/>
      <c r="AP2806" s="16"/>
      <c r="AQ2806" s="16"/>
      <c r="AR2806" s="8"/>
      <c r="AS2806" s="8"/>
      <c r="AT2806" s="8"/>
    </row>
    <row r="2807" spans="1:46" ht="12.75" customHeight="1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86" t="s">
        <v>39</v>
      </c>
      <c r="AC2807" s="87"/>
      <c r="AD2807" s="87"/>
      <c r="AE2807" s="87"/>
      <c r="AF2807" s="87"/>
      <c r="AG2807" s="87"/>
      <c r="AH2807" s="87"/>
      <c r="AI2807" s="87"/>
      <c r="AJ2807" s="88"/>
      <c r="AK2807" s="88"/>
      <c r="AL2807" s="88"/>
      <c r="AM2807" s="88"/>
      <c r="AN2807" s="88"/>
      <c r="AO2807" s="88"/>
      <c r="AP2807" s="16"/>
      <c r="AQ2807" s="16"/>
      <c r="AR2807" s="8"/>
      <c r="AS2807" s="8"/>
      <c r="AT2807" s="8"/>
    </row>
    <row r="2808" spans="1:46" ht="12.75" customHeight="1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  <c r="AM2808" s="16"/>
      <c r="AN2808" s="16"/>
      <c r="AO2808" s="16"/>
      <c r="AP2808" s="16"/>
      <c r="AQ2808" s="16"/>
      <c r="AR2808" s="8"/>
      <c r="AS2808" s="8"/>
      <c r="AT2808" s="8"/>
    </row>
    <row r="2809" spans="1:46" ht="12.75" customHeight="1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72" t="s">
        <v>12</v>
      </c>
      <c r="AG2809" s="173"/>
      <c r="AH2809" s="173"/>
      <c r="AI2809" s="173"/>
      <c r="AJ2809" s="173"/>
      <c r="AK2809" s="174"/>
      <c r="AL2809" s="172" t="s">
        <v>13</v>
      </c>
      <c r="AM2809" s="173"/>
      <c r="AN2809" s="173"/>
      <c r="AO2809" s="173"/>
      <c r="AP2809" s="173"/>
      <c r="AQ2809" s="174"/>
      <c r="AR2809" s="8"/>
      <c r="AS2809" s="8"/>
      <c r="AT2809" s="8"/>
    </row>
    <row r="2810" spans="1:46" ht="12.75" customHeight="1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55"/>
      <c r="AG2810" s="156"/>
      <c r="AH2810" s="156"/>
      <c r="AI2810" s="156"/>
      <c r="AJ2810" s="156"/>
      <c r="AK2810" s="157"/>
      <c r="AL2810" s="155"/>
      <c r="AM2810" s="156"/>
      <c r="AN2810" s="156"/>
      <c r="AO2810" s="156"/>
      <c r="AP2810" s="156"/>
      <c r="AQ2810" s="157"/>
      <c r="AR2810" s="8"/>
      <c r="AS2810" s="8"/>
      <c r="AT2810" s="8"/>
    </row>
    <row r="2811" spans="1:46" ht="12.75" customHeight="1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58"/>
      <c r="AG2811" s="151"/>
      <c r="AH2811" s="151"/>
      <c r="AI2811" s="151"/>
      <c r="AJ2811" s="151"/>
      <c r="AK2811" s="159"/>
      <c r="AL2811" s="158"/>
      <c r="AM2811" s="151"/>
      <c r="AN2811" s="151"/>
      <c r="AO2811" s="151"/>
      <c r="AP2811" s="151"/>
      <c r="AQ2811" s="159"/>
      <c r="AR2811" s="8"/>
      <c r="AS2811" s="8"/>
      <c r="AT2811" s="8"/>
    </row>
    <row r="2812" spans="1:46" ht="12.75" customHeight="1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58"/>
      <c r="AG2812" s="151"/>
      <c r="AH2812" s="151"/>
      <c r="AI2812" s="151"/>
      <c r="AJ2812" s="151"/>
      <c r="AK2812" s="159"/>
      <c r="AL2812" s="158"/>
      <c r="AM2812" s="151"/>
      <c r="AN2812" s="151"/>
      <c r="AO2812" s="151"/>
      <c r="AP2812" s="151"/>
      <c r="AQ2812" s="159"/>
      <c r="AR2812" s="8"/>
      <c r="AS2812" s="8"/>
      <c r="AT2812" s="8"/>
    </row>
    <row r="2813" spans="1:46" ht="12.75" customHeight="1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0"/>
      <c r="AG2813" s="152"/>
      <c r="AH2813" s="152"/>
      <c r="AI2813" s="152"/>
      <c r="AJ2813" s="152"/>
      <c r="AK2813" s="161"/>
      <c r="AL2813" s="160"/>
      <c r="AM2813" s="152"/>
      <c r="AN2813" s="152"/>
      <c r="AO2813" s="152"/>
      <c r="AP2813" s="152"/>
      <c r="AQ2813" s="161"/>
      <c r="AR2813" s="8"/>
      <c r="AS2813" s="8"/>
      <c r="AT2813" s="8"/>
    </row>
    <row r="2814" spans="1:46" ht="12.75" customHeight="1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  <c r="AM2814" s="16"/>
      <c r="AN2814" s="16"/>
      <c r="AO2814" s="16"/>
      <c r="AP2814" s="16"/>
      <c r="AQ2814" s="16"/>
      <c r="AR2814" s="8"/>
      <c r="AS2814" s="8"/>
      <c r="AT2814" s="8"/>
    </row>
    <row r="2815" spans="1:46" ht="12.75" customHeight="1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  <c r="AM2815" s="16"/>
      <c r="AN2815" s="16"/>
      <c r="AO2815" s="16"/>
      <c r="AP2815" s="16"/>
      <c r="AQ2815" s="16"/>
      <c r="AR2815" s="8"/>
      <c r="AS2815" s="8"/>
      <c r="AT2815" s="8"/>
    </row>
    <row r="2816" spans="1:46" ht="12.75" customHeight="1">
      <c r="A2816" s="16"/>
      <c r="B2816" s="162" t="s">
        <v>748</v>
      </c>
      <c r="C2816" s="162"/>
      <c r="D2816" s="162"/>
      <c r="E2816" s="162"/>
      <c r="F2816" s="162"/>
      <c r="G2816" s="162"/>
      <c r="H2816" s="162"/>
      <c r="I2816" s="162"/>
      <c r="J2816" s="162"/>
      <c r="K2816" s="162"/>
      <c r="L2816" s="162"/>
      <c r="M2816" s="162"/>
      <c r="N2816" s="162"/>
      <c r="O2816" s="162"/>
      <c r="P2816" s="162"/>
      <c r="Q2816" s="162"/>
      <c r="R2816" s="162"/>
      <c r="S2816" s="162"/>
      <c r="T2816" s="162"/>
      <c r="U2816" s="162"/>
      <c r="V2816" s="162"/>
      <c r="W2816" s="162"/>
      <c r="X2816" s="162"/>
      <c r="Y2816" s="162"/>
      <c r="Z2816" s="162"/>
      <c r="AA2816" s="162"/>
      <c r="AB2816" s="162"/>
      <c r="AC2816" s="162"/>
      <c r="AD2816" s="162"/>
      <c r="AE2816" s="162"/>
      <c r="AF2816" s="162"/>
      <c r="AG2816" s="162"/>
      <c r="AH2816" s="162"/>
      <c r="AI2816" s="162"/>
      <c r="AJ2816" s="162"/>
      <c r="AK2816" s="162"/>
      <c r="AL2816" s="162"/>
      <c r="AM2816" s="162"/>
      <c r="AN2816" s="162"/>
      <c r="AO2816" s="162"/>
      <c r="AP2816" s="162"/>
      <c r="AQ2816" s="162"/>
      <c r="AR2816" s="162"/>
      <c r="AS2816" s="162"/>
      <c r="AT2816" s="8"/>
    </row>
    <row r="2817" spans="1:46" ht="12.75" customHeight="1">
      <c r="A2817" s="16"/>
      <c r="B2817" s="162"/>
      <c r="C2817" s="162"/>
      <c r="D2817" s="162"/>
      <c r="E2817" s="162"/>
      <c r="F2817" s="162"/>
      <c r="G2817" s="162"/>
      <c r="H2817" s="162"/>
      <c r="I2817" s="162"/>
      <c r="J2817" s="162"/>
      <c r="K2817" s="162"/>
      <c r="L2817" s="162"/>
      <c r="M2817" s="162"/>
      <c r="N2817" s="162"/>
      <c r="O2817" s="162"/>
      <c r="P2817" s="162"/>
      <c r="Q2817" s="162"/>
      <c r="R2817" s="162"/>
      <c r="S2817" s="162"/>
      <c r="T2817" s="162"/>
      <c r="U2817" s="162"/>
      <c r="V2817" s="162"/>
      <c r="W2817" s="162"/>
      <c r="X2817" s="162"/>
      <c r="Y2817" s="162"/>
      <c r="Z2817" s="162"/>
      <c r="AA2817" s="162"/>
      <c r="AB2817" s="162"/>
      <c r="AC2817" s="162"/>
      <c r="AD2817" s="162"/>
      <c r="AE2817" s="162"/>
      <c r="AF2817" s="162"/>
      <c r="AG2817" s="162"/>
      <c r="AH2817" s="162"/>
      <c r="AI2817" s="162"/>
      <c r="AJ2817" s="162"/>
      <c r="AK2817" s="162"/>
      <c r="AL2817" s="162"/>
      <c r="AM2817" s="162"/>
      <c r="AN2817" s="162"/>
      <c r="AO2817" s="162"/>
      <c r="AP2817" s="162"/>
      <c r="AQ2817" s="162"/>
      <c r="AR2817" s="162"/>
      <c r="AS2817" s="162"/>
      <c r="AT2817" s="8"/>
    </row>
    <row r="2818" spans="1:46" ht="12.75" customHeight="1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  <c r="AM2818" s="16"/>
      <c r="AN2818" s="16"/>
      <c r="AO2818" s="16"/>
      <c r="AP2818" s="16"/>
      <c r="AQ2818" s="16"/>
      <c r="AR2818" s="8"/>
      <c r="AS2818" s="8"/>
      <c r="AT2818" s="8"/>
    </row>
    <row r="2819" spans="1:46" ht="12.75" customHeight="1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  <c r="AM2819" s="16"/>
      <c r="AN2819" s="16"/>
      <c r="AO2819" s="16"/>
      <c r="AP2819" s="16"/>
      <c r="AQ2819" s="16"/>
      <c r="AR2819" s="8"/>
      <c r="AS2819" s="8"/>
      <c r="AT2819" s="8"/>
    </row>
    <row r="2820" spans="1:46" ht="12.75" customHeight="1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  <c r="AM2820" s="16"/>
      <c r="AN2820" s="16"/>
      <c r="AO2820" s="16"/>
      <c r="AP2820" s="16"/>
      <c r="AQ2820" s="16"/>
      <c r="AR2820" s="8"/>
      <c r="AS2820" s="8"/>
      <c r="AT2820" s="8"/>
    </row>
    <row r="2821" spans="1:46" ht="12.75" customHeight="1">
      <c r="A2821" s="16"/>
      <c r="B2821" s="16" t="s">
        <v>14</v>
      </c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  <c r="AM2821" s="16"/>
      <c r="AN2821" s="16"/>
      <c r="AO2821" s="16"/>
      <c r="AP2821" s="16"/>
      <c r="AQ2821" s="16"/>
      <c r="AR2821" s="8"/>
      <c r="AS2821" s="8"/>
      <c r="AT2821" s="8"/>
    </row>
    <row r="2822" spans="1:46" ht="12.75" customHeight="1" thickBot="1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  <c r="AM2822" s="16"/>
      <c r="AN2822" s="16"/>
      <c r="AO2822" s="16"/>
      <c r="AP2822" s="16"/>
      <c r="AQ2822" s="16"/>
      <c r="AR2822" s="8"/>
      <c r="AS2822" s="8"/>
      <c r="AT2822" s="8"/>
    </row>
    <row r="2823" spans="1:46" ht="25.5" customHeight="1" thickBot="1">
      <c r="A2823" s="16"/>
      <c r="B2823" s="17" t="s">
        <v>15</v>
      </c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9"/>
      <c r="Q2823" s="163">
        <v>23006</v>
      </c>
      <c r="R2823" s="164"/>
      <c r="S2823" s="164"/>
      <c r="T2823" s="164"/>
      <c r="U2823" s="164"/>
      <c r="V2823" s="164"/>
      <c r="W2823" s="164"/>
      <c r="X2823" s="164"/>
      <c r="Y2823" s="164"/>
      <c r="Z2823" s="164"/>
      <c r="AA2823" s="165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  <c r="AM2823" s="16"/>
      <c r="AN2823" s="16"/>
      <c r="AO2823" s="16"/>
      <c r="AP2823" s="16"/>
      <c r="AQ2823" s="16"/>
      <c r="AR2823" s="8"/>
      <c r="AS2823" s="8"/>
      <c r="AT2823" s="8"/>
    </row>
    <row r="2824" spans="1:46" ht="12.75" customHeight="1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  <c r="AM2824" s="16"/>
      <c r="AN2824" s="16"/>
      <c r="AO2824" s="16"/>
      <c r="AP2824" s="16"/>
      <c r="AQ2824" s="16"/>
      <c r="AR2824" s="8"/>
      <c r="AS2824" s="8"/>
      <c r="AT2824" s="8"/>
    </row>
    <row r="2825" spans="1:46" ht="12.75" customHeight="1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  <c r="AM2825" s="16"/>
      <c r="AN2825" s="16"/>
      <c r="AO2825" s="16"/>
      <c r="AP2825" s="16"/>
      <c r="AQ2825" s="16"/>
      <c r="AR2825" s="8"/>
      <c r="AS2825" s="8"/>
      <c r="AT2825" s="8"/>
    </row>
    <row r="2826" spans="1:46" ht="12.75" customHeight="1" thickBot="1">
      <c r="A2826" s="16"/>
      <c r="B2826" s="16" t="s">
        <v>16</v>
      </c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  <c r="AM2826" s="16"/>
      <c r="AN2826" s="16"/>
      <c r="AO2826" s="16"/>
      <c r="AP2826" s="16"/>
      <c r="AQ2826" s="16"/>
      <c r="AR2826" s="8"/>
      <c r="AS2826" s="8"/>
      <c r="AT2826" s="8"/>
    </row>
    <row r="2827" spans="1:46" ht="18" customHeight="1" thickBot="1">
      <c r="A2827" s="16"/>
      <c r="B2827" s="166" t="s">
        <v>7</v>
      </c>
      <c r="C2827" s="167"/>
      <c r="D2827" s="167"/>
      <c r="E2827" s="167"/>
      <c r="F2827" s="167"/>
      <c r="G2827" s="167"/>
      <c r="H2827" s="167"/>
      <c r="I2827" s="167"/>
      <c r="J2827" s="167"/>
      <c r="K2827" s="167"/>
      <c r="L2827" s="167"/>
      <c r="M2827" s="167"/>
      <c r="N2827" s="167"/>
      <c r="O2827" s="167"/>
      <c r="P2827" s="167"/>
      <c r="Q2827" s="167"/>
      <c r="R2827" s="167"/>
      <c r="S2827" s="167"/>
      <c r="T2827" s="167"/>
      <c r="U2827" s="167"/>
      <c r="V2827" s="167"/>
      <c r="W2827" s="167"/>
      <c r="X2827" s="167"/>
      <c r="Y2827" s="167"/>
      <c r="Z2827" s="167"/>
      <c r="AA2827" s="167"/>
      <c r="AB2827" s="167"/>
      <c r="AC2827" s="167"/>
      <c r="AD2827" s="167"/>
      <c r="AE2827" s="167"/>
      <c r="AF2827" s="167"/>
      <c r="AG2827" s="167"/>
      <c r="AH2827" s="167"/>
      <c r="AI2827" s="168"/>
      <c r="AJ2827" s="169" t="s">
        <v>17</v>
      </c>
      <c r="AK2827" s="170"/>
      <c r="AL2827" s="170"/>
      <c r="AM2827" s="170"/>
      <c r="AN2827" s="170"/>
      <c r="AO2827" s="170"/>
      <c r="AP2827" s="170"/>
      <c r="AQ2827" s="170"/>
      <c r="AR2827" s="170"/>
      <c r="AS2827" s="170"/>
      <c r="AT2827" s="171"/>
    </row>
    <row r="2828" spans="1:46" ht="18.75" customHeight="1">
      <c r="A2828" s="16"/>
      <c r="B2828" s="20" t="s">
        <v>18</v>
      </c>
      <c r="C2828" s="21"/>
      <c r="D2828" s="21"/>
      <c r="E2828" s="21"/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  <c r="W2828" s="23"/>
      <c r="X2828" s="21"/>
      <c r="Y2828" s="21"/>
      <c r="Z2828" s="21"/>
      <c r="AA2828" s="21"/>
      <c r="AB2828" s="21"/>
      <c r="AC2828" s="22"/>
      <c r="AD2828" s="23"/>
      <c r="AE2828" s="21"/>
      <c r="AF2828" s="21"/>
      <c r="AG2828" s="21"/>
      <c r="AH2828" s="21"/>
      <c r="AI2828" s="24"/>
      <c r="AJ2828" s="178">
        <f>SUM(AJ2829:AT2833)</f>
        <v>25420</v>
      </c>
      <c r="AK2828" s="179"/>
      <c r="AL2828" s="179"/>
      <c r="AM2828" s="179"/>
      <c r="AN2828" s="179"/>
      <c r="AO2828" s="179"/>
      <c r="AP2828" s="179"/>
      <c r="AQ2828" s="179"/>
      <c r="AR2828" s="179"/>
      <c r="AS2828" s="179"/>
      <c r="AT2828" s="180"/>
    </row>
    <row r="2829" spans="1:46" ht="12.75" customHeight="1">
      <c r="A2829" s="16"/>
      <c r="B2829" s="181" t="s">
        <v>19</v>
      </c>
      <c r="C2829" s="182"/>
      <c r="D2829" s="182"/>
      <c r="E2829" s="182"/>
      <c r="F2829" s="25" t="s">
        <v>20</v>
      </c>
      <c r="G2829" s="25"/>
      <c r="H2829" s="25"/>
      <c r="I2829" s="25"/>
      <c r="J2829" s="25"/>
      <c r="K2829" s="25"/>
      <c r="L2829" s="25"/>
      <c r="M2829" s="25"/>
      <c r="N2829" s="25"/>
      <c r="O2829" s="25"/>
      <c r="P2829" s="25"/>
      <c r="Q2829" s="25"/>
      <c r="R2829" s="25" t="s">
        <v>21</v>
      </c>
      <c r="S2829" s="26"/>
      <c r="T2829" s="25"/>
      <c r="U2829" s="25"/>
      <c r="V2829" s="25"/>
      <c r="W2829" s="188" t="s">
        <v>751</v>
      </c>
      <c r="X2829" s="189"/>
      <c r="Y2829" s="189"/>
      <c r="Z2829" s="189"/>
      <c r="AA2829" s="189"/>
      <c r="AB2829" s="189"/>
      <c r="AC2829" s="27" t="s">
        <v>22</v>
      </c>
      <c r="AD2829" s="188" t="s">
        <v>754</v>
      </c>
      <c r="AE2829" s="189"/>
      <c r="AF2829" s="189"/>
      <c r="AG2829" s="189"/>
      <c r="AH2829" s="189"/>
      <c r="AI2829" s="190"/>
      <c r="AJ2829" s="191">
        <v>8484</v>
      </c>
      <c r="AK2829" s="192"/>
      <c r="AL2829" s="192"/>
      <c r="AM2829" s="192"/>
      <c r="AN2829" s="192"/>
      <c r="AO2829" s="192"/>
      <c r="AP2829" s="192"/>
      <c r="AQ2829" s="192"/>
      <c r="AR2829" s="192"/>
      <c r="AS2829" s="192"/>
      <c r="AT2829" s="193"/>
    </row>
    <row r="2830" spans="1:46" ht="12.75" customHeight="1">
      <c r="A2830" s="16"/>
      <c r="B2830" s="183"/>
      <c r="C2830" s="184"/>
      <c r="D2830" s="184"/>
      <c r="E2830" s="184"/>
      <c r="F2830" s="28" t="s">
        <v>23</v>
      </c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 t="s">
        <v>21</v>
      </c>
      <c r="S2830" s="28"/>
      <c r="T2830" s="28"/>
      <c r="U2830" s="28"/>
      <c r="V2830" s="28"/>
      <c r="W2830" s="194" t="s">
        <v>752</v>
      </c>
      <c r="X2830" s="195"/>
      <c r="Y2830" s="195"/>
      <c r="Z2830" s="195"/>
      <c r="AA2830" s="195"/>
      <c r="AB2830" s="195"/>
      <c r="AC2830" s="29" t="s">
        <v>22</v>
      </c>
      <c r="AD2830" s="194" t="s">
        <v>753</v>
      </c>
      <c r="AE2830" s="195"/>
      <c r="AF2830" s="195"/>
      <c r="AG2830" s="195"/>
      <c r="AH2830" s="195"/>
      <c r="AI2830" s="196"/>
      <c r="AJ2830" s="197">
        <v>1484</v>
      </c>
      <c r="AK2830" s="198"/>
      <c r="AL2830" s="198"/>
      <c r="AM2830" s="198"/>
      <c r="AN2830" s="198"/>
      <c r="AO2830" s="198"/>
      <c r="AP2830" s="198"/>
      <c r="AQ2830" s="198"/>
      <c r="AR2830" s="198"/>
      <c r="AS2830" s="198"/>
      <c r="AT2830" s="199"/>
    </row>
    <row r="2831" spans="1:46" ht="12.75" customHeight="1">
      <c r="A2831" s="16"/>
      <c r="B2831" s="185"/>
      <c r="C2831" s="184"/>
      <c r="D2831" s="184"/>
      <c r="E2831" s="184"/>
      <c r="F2831" s="30" t="s">
        <v>24</v>
      </c>
      <c r="G2831" s="30"/>
      <c r="H2831" s="30"/>
      <c r="I2831" s="30"/>
      <c r="J2831" s="30"/>
      <c r="K2831" s="30"/>
      <c r="L2831" s="30"/>
      <c r="M2831" s="30"/>
      <c r="N2831" s="30"/>
      <c r="O2831" s="30"/>
      <c r="P2831" s="30"/>
      <c r="Q2831" s="30"/>
      <c r="R2831" s="30" t="s">
        <v>21</v>
      </c>
      <c r="S2831" s="30"/>
      <c r="T2831" s="30"/>
      <c r="U2831" s="30"/>
      <c r="V2831" s="30"/>
      <c r="W2831" s="194" t="s">
        <v>757</v>
      </c>
      <c r="X2831" s="195"/>
      <c r="Y2831" s="195"/>
      <c r="Z2831" s="195"/>
      <c r="AA2831" s="195"/>
      <c r="AB2831" s="195"/>
      <c r="AC2831" s="29" t="s">
        <v>22</v>
      </c>
      <c r="AD2831" s="194" t="s">
        <v>758</v>
      </c>
      <c r="AE2831" s="195"/>
      <c r="AF2831" s="195"/>
      <c r="AG2831" s="195"/>
      <c r="AH2831" s="195"/>
      <c r="AI2831" s="196"/>
      <c r="AJ2831" s="197">
        <v>9484</v>
      </c>
      <c r="AK2831" s="198"/>
      <c r="AL2831" s="198"/>
      <c r="AM2831" s="198"/>
      <c r="AN2831" s="198"/>
      <c r="AO2831" s="198"/>
      <c r="AP2831" s="198"/>
      <c r="AQ2831" s="198"/>
      <c r="AR2831" s="198"/>
      <c r="AS2831" s="198"/>
      <c r="AT2831" s="199"/>
    </row>
    <row r="2832" spans="1:46" ht="12.75" customHeight="1">
      <c r="A2832" s="16"/>
      <c r="B2832" s="185"/>
      <c r="C2832" s="184"/>
      <c r="D2832" s="184"/>
      <c r="E2832" s="184"/>
      <c r="F2832" s="30" t="s">
        <v>25</v>
      </c>
      <c r="G2832" s="30"/>
      <c r="H2832" s="30"/>
      <c r="I2832" s="30"/>
      <c r="J2832" s="30"/>
      <c r="K2832" s="30"/>
      <c r="L2832" s="30"/>
      <c r="M2832" s="30"/>
      <c r="N2832" s="30"/>
      <c r="O2832" s="30"/>
      <c r="P2832" s="30"/>
      <c r="Q2832" s="30"/>
      <c r="R2832" s="30" t="s">
        <v>21</v>
      </c>
      <c r="S2832" s="30"/>
      <c r="T2832" s="30"/>
      <c r="U2832" s="30"/>
      <c r="V2832" s="30"/>
      <c r="W2832" s="200" t="s">
        <v>755</v>
      </c>
      <c r="X2832" s="201"/>
      <c r="Y2832" s="201"/>
      <c r="Z2832" s="201"/>
      <c r="AA2832" s="201"/>
      <c r="AB2832" s="201"/>
      <c r="AC2832" s="31" t="s">
        <v>22</v>
      </c>
      <c r="AD2832" s="200" t="s">
        <v>756</v>
      </c>
      <c r="AE2832" s="201"/>
      <c r="AF2832" s="201"/>
      <c r="AG2832" s="201"/>
      <c r="AH2832" s="201"/>
      <c r="AI2832" s="202"/>
      <c r="AJ2832" s="203">
        <v>3484</v>
      </c>
      <c r="AK2832" s="204"/>
      <c r="AL2832" s="204"/>
      <c r="AM2832" s="204"/>
      <c r="AN2832" s="204"/>
      <c r="AO2832" s="204"/>
      <c r="AP2832" s="204"/>
      <c r="AQ2832" s="204"/>
      <c r="AR2832" s="204"/>
      <c r="AS2832" s="204"/>
      <c r="AT2832" s="205"/>
    </row>
    <row r="2833" spans="1:46" ht="12.75" customHeight="1">
      <c r="A2833" s="16"/>
      <c r="B2833" s="186"/>
      <c r="C2833" s="187"/>
      <c r="D2833" s="187"/>
      <c r="E2833" s="187"/>
      <c r="F2833" s="32" t="s">
        <v>26</v>
      </c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3"/>
      <c r="X2833" s="34"/>
      <c r="Y2833" s="34"/>
      <c r="Z2833" s="34"/>
      <c r="AA2833" s="34"/>
      <c r="AB2833" s="34"/>
      <c r="AC2833" s="32"/>
      <c r="AD2833" s="33"/>
      <c r="AE2833" s="34"/>
      <c r="AF2833" s="34"/>
      <c r="AG2833" s="34"/>
      <c r="AH2833" s="34"/>
      <c r="AI2833" s="35"/>
      <c r="AJ2833" s="206">
        <v>2484</v>
      </c>
      <c r="AK2833" s="207"/>
      <c r="AL2833" s="207"/>
      <c r="AM2833" s="207"/>
      <c r="AN2833" s="207"/>
      <c r="AO2833" s="207"/>
      <c r="AP2833" s="207"/>
      <c r="AQ2833" s="207"/>
      <c r="AR2833" s="207"/>
      <c r="AS2833" s="207"/>
      <c r="AT2833" s="208"/>
    </row>
    <row r="2834" spans="1:46" ht="18.75" customHeight="1">
      <c r="A2834" s="16"/>
      <c r="B2834" s="36" t="s">
        <v>27</v>
      </c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  <c r="O2834" s="37"/>
      <c r="P2834" s="37"/>
      <c r="Q2834" s="37"/>
      <c r="R2834" s="37"/>
      <c r="S2834" s="37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37"/>
      <c r="AI2834" s="38"/>
      <c r="AJ2834" s="175">
        <v>0</v>
      </c>
      <c r="AK2834" s="176"/>
      <c r="AL2834" s="176"/>
      <c r="AM2834" s="176"/>
      <c r="AN2834" s="176"/>
      <c r="AO2834" s="176"/>
      <c r="AP2834" s="176"/>
      <c r="AQ2834" s="176"/>
      <c r="AR2834" s="176"/>
      <c r="AS2834" s="176"/>
      <c r="AT2834" s="177"/>
    </row>
    <row r="2835" spans="1:46" ht="18.75" customHeight="1">
      <c r="A2835" s="16"/>
      <c r="B2835" s="39" t="s">
        <v>28</v>
      </c>
      <c r="C2835" s="40"/>
      <c r="D2835" s="40"/>
      <c r="E2835" s="40"/>
      <c r="F2835" s="40"/>
      <c r="G2835" s="40"/>
      <c r="H2835" s="40"/>
      <c r="I2835" s="40"/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1"/>
      <c r="AJ2835" s="175">
        <v>584</v>
      </c>
      <c r="AK2835" s="176"/>
      <c r="AL2835" s="176"/>
      <c r="AM2835" s="176"/>
      <c r="AN2835" s="176"/>
      <c r="AO2835" s="176"/>
      <c r="AP2835" s="176"/>
      <c r="AQ2835" s="176"/>
      <c r="AR2835" s="176"/>
      <c r="AS2835" s="176"/>
      <c r="AT2835" s="177"/>
    </row>
    <row r="2836" spans="1:46" ht="18.75" customHeight="1">
      <c r="A2836" s="16"/>
      <c r="B2836" s="42" t="s">
        <v>29</v>
      </c>
      <c r="C2836" s="40"/>
      <c r="D2836" s="40"/>
      <c r="E2836" s="40"/>
      <c r="F2836" s="40"/>
      <c r="G2836" s="40"/>
      <c r="H2836" s="40"/>
      <c r="I2836" s="40"/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1"/>
      <c r="AJ2836" s="175">
        <v>200</v>
      </c>
      <c r="AK2836" s="176"/>
      <c r="AL2836" s="176"/>
      <c r="AM2836" s="176"/>
      <c r="AN2836" s="176"/>
      <c r="AO2836" s="176"/>
      <c r="AP2836" s="176"/>
      <c r="AQ2836" s="176"/>
      <c r="AR2836" s="176"/>
      <c r="AS2836" s="176"/>
      <c r="AT2836" s="177"/>
    </row>
    <row r="2837" spans="1:46" ht="18.75" customHeight="1">
      <c r="A2837" s="16"/>
      <c r="B2837" s="43" t="s">
        <v>30</v>
      </c>
      <c r="C2837" s="40"/>
      <c r="D2837" s="40"/>
      <c r="E2837" s="40"/>
      <c r="F2837" s="40"/>
      <c r="G2837" s="40"/>
      <c r="H2837" s="40"/>
      <c r="I2837" s="40"/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1"/>
      <c r="AJ2837" s="175">
        <v>784</v>
      </c>
      <c r="AK2837" s="176"/>
      <c r="AL2837" s="176"/>
      <c r="AM2837" s="176"/>
      <c r="AN2837" s="176"/>
      <c r="AO2837" s="176"/>
      <c r="AP2837" s="176"/>
      <c r="AQ2837" s="176"/>
      <c r="AR2837" s="176"/>
      <c r="AS2837" s="176"/>
      <c r="AT2837" s="177"/>
    </row>
    <row r="2838" spans="1:46" ht="18.75" customHeight="1">
      <c r="A2838" s="16"/>
      <c r="B2838" s="43" t="s">
        <v>1034</v>
      </c>
      <c r="C2838" s="40"/>
      <c r="D2838" s="40"/>
      <c r="E2838" s="40"/>
      <c r="F2838" s="40"/>
      <c r="G2838" s="40"/>
      <c r="H2838" s="40"/>
      <c r="I2838" s="40"/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1"/>
      <c r="AJ2838" s="175">
        <v>224</v>
      </c>
      <c r="AK2838" s="176"/>
      <c r="AL2838" s="176"/>
      <c r="AM2838" s="176"/>
      <c r="AN2838" s="176"/>
      <c r="AO2838" s="176"/>
      <c r="AP2838" s="176"/>
      <c r="AQ2838" s="176"/>
      <c r="AR2838" s="176"/>
      <c r="AS2838" s="176"/>
      <c r="AT2838" s="177"/>
    </row>
    <row r="2839" spans="1:46" ht="18.75" customHeight="1">
      <c r="A2839" s="16"/>
      <c r="B2839" s="43" t="s">
        <v>1035</v>
      </c>
      <c r="C2839" s="40"/>
      <c r="D2839" s="40"/>
      <c r="E2839" s="40"/>
      <c r="F2839" s="40"/>
      <c r="G2839" s="40"/>
      <c r="H2839" s="40"/>
      <c r="I2839" s="40"/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1"/>
      <c r="AJ2839" s="175">
        <v>435</v>
      </c>
      <c r="AK2839" s="176"/>
      <c r="AL2839" s="176"/>
      <c r="AM2839" s="176"/>
      <c r="AN2839" s="176"/>
      <c r="AO2839" s="176"/>
      <c r="AP2839" s="176"/>
      <c r="AQ2839" s="176"/>
      <c r="AR2839" s="176"/>
      <c r="AS2839" s="176"/>
      <c r="AT2839" s="177"/>
    </row>
    <row r="2840" spans="1:46" ht="18.75" customHeight="1">
      <c r="A2840" s="16"/>
      <c r="B2840" s="43" t="s">
        <v>1036</v>
      </c>
      <c r="C2840" s="40"/>
      <c r="D2840" s="40"/>
      <c r="E2840" s="40"/>
      <c r="F2840" s="40"/>
      <c r="G2840" s="40"/>
      <c r="H2840" s="40"/>
      <c r="I2840" s="40"/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1"/>
      <c r="AJ2840" s="175">
        <v>646</v>
      </c>
      <c r="AK2840" s="176"/>
      <c r="AL2840" s="176"/>
      <c r="AM2840" s="176"/>
      <c r="AN2840" s="176"/>
      <c r="AO2840" s="176"/>
      <c r="AP2840" s="176"/>
      <c r="AQ2840" s="176"/>
      <c r="AR2840" s="176"/>
      <c r="AS2840" s="176"/>
      <c r="AT2840" s="177"/>
    </row>
    <row r="2841" spans="1:46" ht="18.75" customHeight="1">
      <c r="A2841" s="16"/>
      <c r="B2841" s="43"/>
      <c r="C2841" s="40"/>
      <c r="D2841" s="40"/>
      <c r="E2841" s="40"/>
      <c r="F2841" s="40"/>
      <c r="G2841" s="40"/>
      <c r="H2841" s="40"/>
      <c r="I2841" s="40"/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1"/>
      <c r="AJ2841" s="175"/>
      <c r="AK2841" s="176"/>
      <c r="AL2841" s="176"/>
      <c r="AM2841" s="176"/>
      <c r="AN2841" s="176"/>
      <c r="AO2841" s="176"/>
      <c r="AP2841" s="176"/>
      <c r="AQ2841" s="176"/>
      <c r="AR2841" s="176"/>
      <c r="AS2841" s="176"/>
      <c r="AT2841" s="177"/>
    </row>
    <row r="2842" spans="1:46" ht="18.75" customHeight="1">
      <c r="A2842" s="16"/>
      <c r="B2842" s="43"/>
      <c r="C2842" s="40"/>
      <c r="D2842" s="40"/>
      <c r="E2842" s="40"/>
      <c r="F2842" s="40"/>
      <c r="G2842" s="40"/>
      <c r="H2842" s="40"/>
      <c r="I2842" s="40"/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1"/>
      <c r="AJ2842" s="175"/>
      <c r="AK2842" s="176"/>
      <c r="AL2842" s="176"/>
      <c r="AM2842" s="176"/>
      <c r="AN2842" s="176"/>
      <c r="AO2842" s="176"/>
      <c r="AP2842" s="176"/>
      <c r="AQ2842" s="176"/>
      <c r="AR2842" s="176"/>
      <c r="AS2842" s="176"/>
      <c r="AT2842" s="177"/>
    </row>
    <row r="2843" spans="1:46" ht="18.75" customHeight="1">
      <c r="A2843" s="16"/>
      <c r="B2843" s="43"/>
      <c r="C2843" s="40"/>
      <c r="D2843" s="40"/>
      <c r="E2843" s="40"/>
      <c r="F2843" s="40"/>
      <c r="G2843" s="40"/>
      <c r="H2843" s="40"/>
      <c r="I2843" s="40"/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1"/>
      <c r="AJ2843" s="175"/>
      <c r="AK2843" s="176"/>
      <c r="AL2843" s="176"/>
      <c r="AM2843" s="176"/>
      <c r="AN2843" s="176"/>
      <c r="AO2843" s="176"/>
      <c r="AP2843" s="176"/>
      <c r="AQ2843" s="176"/>
      <c r="AR2843" s="176"/>
      <c r="AS2843" s="176"/>
      <c r="AT2843" s="177"/>
    </row>
    <row r="2844" spans="1:46" ht="18.75" customHeight="1">
      <c r="A2844" s="16"/>
      <c r="B2844" s="43"/>
      <c r="C2844" s="40"/>
      <c r="D2844" s="40"/>
      <c r="E2844" s="40"/>
      <c r="F2844" s="40"/>
      <c r="G2844" s="40"/>
      <c r="H2844" s="40"/>
      <c r="I2844" s="40"/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1"/>
      <c r="AJ2844" s="175"/>
      <c r="AK2844" s="176"/>
      <c r="AL2844" s="176"/>
      <c r="AM2844" s="176"/>
      <c r="AN2844" s="176"/>
      <c r="AO2844" s="176"/>
      <c r="AP2844" s="176"/>
      <c r="AQ2844" s="176"/>
      <c r="AR2844" s="176"/>
      <c r="AS2844" s="176"/>
      <c r="AT2844" s="177"/>
    </row>
    <row r="2845" spans="1:46" ht="18.75" customHeight="1">
      <c r="A2845" s="16"/>
      <c r="B2845" s="43"/>
      <c r="C2845" s="40"/>
      <c r="D2845" s="40"/>
      <c r="E2845" s="40"/>
      <c r="F2845" s="40"/>
      <c r="G2845" s="40"/>
      <c r="H2845" s="40"/>
      <c r="I2845" s="40"/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1"/>
      <c r="AJ2845" s="175"/>
      <c r="AK2845" s="176"/>
      <c r="AL2845" s="176"/>
      <c r="AM2845" s="176"/>
      <c r="AN2845" s="176"/>
      <c r="AO2845" s="176"/>
      <c r="AP2845" s="176"/>
      <c r="AQ2845" s="176"/>
      <c r="AR2845" s="176"/>
      <c r="AS2845" s="176"/>
      <c r="AT2845" s="177"/>
    </row>
    <row r="2846" spans="1:46" ht="18.75" customHeight="1" thickBot="1">
      <c r="A2846" s="16"/>
      <c r="B2846" s="44"/>
      <c r="C2846" s="45"/>
      <c r="D2846" s="45"/>
      <c r="E2846" s="45"/>
      <c r="F2846" s="45"/>
      <c r="G2846" s="45"/>
      <c r="H2846" s="45"/>
      <c r="I2846" s="45"/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6"/>
      <c r="AJ2846" s="209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1"/>
    </row>
    <row r="2847" spans="1:46" ht="12.75" customHeight="1">
      <c r="A2847" s="16"/>
      <c r="B2847" s="47" t="s">
        <v>31</v>
      </c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  <c r="AM2847" s="16"/>
      <c r="AN2847" s="16"/>
      <c r="AO2847" s="16"/>
      <c r="AP2847" s="16"/>
      <c r="AQ2847" s="16"/>
    </row>
    <row r="2848" spans="1:46" ht="12.75" customHeight="1">
      <c r="A2848" s="16"/>
      <c r="B2848" s="212" t="s">
        <v>750</v>
      </c>
      <c r="C2848" s="213"/>
      <c r="D2848" s="213"/>
      <c r="E2848" s="213"/>
      <c r="F2848" s="213"/>
      <c r="G2848" s="213"/>
      <c r="H2848" s="213"/>
      <c r="I2848" s="213"/>
      <c r="J2848" s="213"/>
      <c r="K2848" s="213"/>
      <c r="L2848" s="213"/>
      <c r="M2848" s="213"/>
      <c r="N2848" s="213"/>
      <c r="O2848" s="213"/>
      <c r="P2848" s="213"/>
      <c r="Q2848" s="213"/>
      <c r="R2848" s="213"/>
      <c r="S2848" s="213"/>
      <c r="T2848" s="213"/>
      <c r="U2848" s="213"/>
      <c r="V2848" s="213"/>
      <c r="W2848" s="213"/>
      <c r="X2848" s="213"/>
      <c r="Y2848" s="213"/>
      <c r="Z2848" s="213"/>
      <c r="AA2848" s="213"/>
      <c r="AB2848" s="213"/>
      <c r="AC2848" s="213"/>
      <c r="AD2848" s="213"/>
      <c r="AE2848" s="213"/>
      <c r="AF2848" s="213"/>
      <c r="AG2848" s="213"/>
      <c r="AH2848" s="213"/>
      <c r="AI2848" s="213"/>
      <c r="AJ2848" s="213"/>
      <c r="AK2848" s="213"/>
      <c r="AL2848" s="213"/>
      <c r="AM2848" s="213"/>
      <c r="AN2848" s="213"/>
      <c r="AO2848" s="213"/>
      <c r="AP2848" s="213"/>
      <c r="AQ2848" s="213"/>
      <c r="AR2848" s="213"/>
      <c r="AS2848" s="213"/>
      <c r="AT2848" s="213"/>
    </row>
    <row r="2849" spans="1:46" ht="12.75" customHeight="1">
      <c r="A2849" s="16"/>
      <c r="B2849" s="213"/>
      <c r="C2849" s="213"/>
      <c r="D2849" s="213"/>
      <c r="E2849" s="213"/>
      <c r="F2849" s="213"/>
      <c r="G2849" s="213"/>
      <c r="H2849" s="213"/>
      <c r="I2849" s="213"/>
      <c r="J2849" s="213"/>
      <c r="K2849" s="213"/>
      <c r="L2849" s="213"/>
      <c r="M2849" s="213"/>
      <c r="N2849" s="213"/>
      <c r="O2849" s="213"/>
      <c r="P2849" s="213"/>
      <c r="Q2849" s="213"/>
      <c r="R2849" s="213"/>
      <c r="S2849" s="213"/>
      <c r="T2849" s="213"/>
      <c r="U2849" s="213"/>
      <c r="V2849" s="213"/>
      <c r="W2849" s="213"/>
      <c r="X2849" s="213"/>
      <c r="Y2849" s="213"/>
      <c r="Z2849" s="213"/>
      <c r="AA2849" s="213"/>
      <c r="AB2849" s="213"/>
      <c r="AC2849" s="213"/>
      <c r="AD2849" s="213"/>
      <c r="AE2849" s="213"/>
      <c r="AF2849" s="213"/>
      <c r="AG2849" s="213"/>
      <c r="AH2849" s="213"/>
      <c r="AI2849" s="213"/>
      <c r="AJ2849" s="213"/>
      <c r="AK2849" s="213"/>
      <c r="AL2849" s="213"/>
      <c r="AM2849" s="213"/>
      <c r="AN2849" s="213"/>
      <c r="AO2849" s="213"/>
      <c r="AP2849" s="213"/>
      <c r="AQ2849" s="213"/>
      <c r="AR2849" s="213"/>
      <c r="AS2849" s="213"/>
      <c r="AT2849" s="213"/>
    </row>
    <row r="2850" spans="1:46" ht="12.75" customHeight="1">
      <c r="F2850" s="48"/>
      <c r="G2850" s="48"/>
      <c r="H2850" s="48"/>
      <c r="I2850" s="48"/>
      <c r="J2850" s="48"/>
      <c r="K2850" s="48"/>
      <c r="L2850" s="48"/>
      <c r="M2850" s="48"/>
      <c r="N2850" s="48"/>
      <c r="O2850" s="48"/>
      <c r="P2850" s="48"/>
      <c r="Q2850" s="48"/>
      <c r="R2850" s="48"/>
      <c r="S2850" s="48"/>
      <c r="T2850" s="48"/>
      <c r="U2850" s="48"/>
      <c r="V2850" s="48"/>
      <c r="W2850" s="48"/>
      <c r="X2850" s="48"/>
      <c r="Y2850" s="48"/>
      <c r="Z2850" s="48"/>
      <c r="AA2850" s="48"/>
      <c r="AB2850" s="48"/>
      <c r="AC2850" s="48"/>
      <c r="AD2850" s="48"/>
      <c r="AE2850" s="48"/>
      <c r="AF2850" s="48"/>
      <c r="AG2850" s="48"/>
      <c r="AH2850" s="48"/>
      <c r="AI2850" s="48"/>
      <c r="AJ2850" s="48"/>
      <c r="AK2850" s="48"/>
      <c r="AL2850" s="48"/>
      <c r="AM2850" s="48"/>
      <c r="AN2850" s="48"/>
      <c r="AO2850" s="48"/>
      <c r="AP2850" s="48"/>
      <c r="AQ2850" s="48"/>
      <c r="AR2850" s="48"/>
    </row>
    <row r="2851" spans="1:46" ht="12.75" customHeight="1">
      <c r="B2851" s="49" t="s">
        <v>32</v>
      </c>
      <c r="C2851" s="50"/>
      <c r="D2851" s="50"/>
      <c r="E2851" s="50"/>
      <c r="F2851" s="50"/>
      <c r="G2851" s="50"/>
      <c r="H2851" s="50"/>
      <c r="I2851" s="50"/>
      <c r="J2851" s="50"/>
      <c r="K2851" s="50"/>
      <c r="L2851" s="50"/>
      <c r="M2851" s="50"/>
      <c r="N2851" s="50"/>
      <c r="O2851" s="50"/>
      <c r="P2851" s="50"/>
      <c r="Q2851" s="50"/>
      <c r="R2851" s="50"/>
      <c r="S2851" s="50"/>
      <c r="T2851" s="50"/>
      <c r="U2851" s="50"/>
      <c r="V2851" s="50"/>
      <c r="W2851" s="50"/>
      <c r="X2851" s="50"/>
      <c r="Y2851" s="50"/>
      <c r="Z2851" s="50"/>
      <c r="AA2851" s="50"/>
      <c r="AB2851" s="50"/>
      <c r="AC2851" s="50"/>
      <c r="AD2851" s="50"/>
      <c r="AE2851" s="50"/>
      <c r="AF2851" s="50"/>
      <c r="AG2851" s="50"/>
      <c r="AH2851" s="50"/>
      <c r="AI2851" s="50"/>
      <c r="AJ2851" s="50"/>
      <c r="AK2851" s="50"/>
      <c r="AL2851" s="50"/>
      <c r="AM2851" s="50"/>
      <c r="AN2851" s="50"/>
      <c r="AO2851" s="50"/>
      <c r="AP2851" s="50"/>
      <c r="AQ2851" s="50"/>
      <c r="AR2851" s="50"/>
      <c r="AS2851" s="50"/>
      <c r="AT2851" s="51"/>
    </row>
    <row r="2852" spans="1:46" ht="12.75" customHeight="1">
      <c r="B2852" s="52" t="s">
        <v>749</v>
      </c>
      <c r="C2852" s="53"/>
      <c r="D2852" s="53"/>
      <c r="E2852" s="53"/>
      <c r="F2852" s="53"/>
      <c r="G2852" s="53"/>
      <c r="H2852" s="53"/>
      <c r="I2852" s="53"/>
      <c r="J2852" s="53"/>
      <c r="K2852" s="53"/>
      <c r="L2852" s="53"/>
      <c r="M2852" s="53"/>
      <c r="N2852" s="53"/>
      <c r="O2852" s="53"/>
      <c r="P2852" s="53"/>
      <c r="Q2852" s="53"/>
      <c r="R2852" s="53"/>
      <c r="S2852" s="53"/>
      <c r="T2852" s="53"/>
      <c r="U2852" s="53"/>
      <c r="V2852" s="53"/>
      <c r="W2852" s="53"/>
      <c r="X2852" s="53"/>
      <c r="Y2852" s="53"/>
      <c r="Z2852" s="53"/>
      <c r="AA2852" s="53"/>
      <c r="AB2852" s="53"/>
      <c r="AC2852" s="53"/>
      <c r="AD2852" s="53"/>
      <c r="AE2852" s="53"/>
      <c r="AF2852" s="53"/>
      <c r="AG2852" s="53"/>
      <c r="AH2852" s="53"/>
      <c r="AI2852" s="53"/>
      <c r="AJ2852" s="53"/>
      <c r="AK2852" s="53"/>
      <c r="AL2852" s="53"/>
      <c r="AM2852" s="53"/>
      <c r="AN2852" s="53"/>
      <c r="AO2852" s="53"/>
      <c r="AP2852" s="53"/>
      <c r="AQ2852" s="53"/>
      <c r="AR2852" s="53"/>
      <c r="AS2852" s="53"/>
      <c r="AT2852" s="54"/>
    </row>
    <row r="2853" spans="1:46" ht="12.75" customHeight="1">
      <c r="B2853" s="55"/>
      <c r="C2853" s="56"/>
      <c r="D2853" s="56"/>
      <c r="E2853" s="56"/>
      <c r="F2853" s="56"/>
      <c r="G2853" s="56"/>
      <c r="H2853" s="56"/>
      <c r="I2853" s="56"/>
      <c r="J2853" s="56"/>
      <c r="K2853" s="56"/>
      <c r="L2853" s="56"/>
      <c r="M2853" s="56"/>
      <c r="N2853" s="56"/>
      <c r="O2853" s="56"/>
      <c r="P2853" s="56"/>
      <c r="Q2853" s="56"/>
      <c r="R2853" s="56"/>
      <c r="S2853" s="56"/>
      <c r="T2853" s="56"/>
      <c r="U2853" s="56"/>
      <c r="V2853" s="56"/>
      <c r="W2853" s="56"/>
      <c r="X2853" s="56"/>
      <c r="Y2853" s="56"/>
      <c r="Z2853" s="56"/>
      <c r="AA2853" s="56"/>
      <c r="AB2853" s="56"/>
      <c r="AC2853" s="56"/>
      <c r="AD2853" s="56"/>
      <c r="AE2853" s="56"/>
      <c r="AF2853" s="56"/>
      <c r="AG2853" s="56"/>
      <c r="AH2853" s="56"/>
      <c r="AI2853" s="56"/>
      <c r="AJ2853" s="56"/>
      <c r="AK2853" s="56"/>
      <c r="AL2853" s="56"/>
      <c r="AM2853" s="56"/>
      <c r="AN2853" s="56"/>
      <c r="AO2853" s="56"/>
      <c r="AP2853" s="56"/>
      <c r="AQ2853" s="56"/>
      <c r="AR2853" s="56"/>
      <c r="AS2853" s="56"/>
      <c r="AT2853" s="57"/>
    </row>
    <row r="2854" spans="1:46" ht="12.75" customHeight="1">
      <c r="B2854" s="58"/>
      <c r="C2854" s="59"/>
      <c r="D2854" s="59"/>
      <c r="E2854" s="59"/>
      <c r="F2854" s="59"/>
      <c r="G2854" s="59"/>
      <c r="H2854" s="59"/>
      <c r="I2854" s="59"/>
      <c r="J2854" s="59"/>
      <c r="K2854" s="59"/>
      <c r="L2854" s="59"/>
      <c r="M2854" s="59"/>
      <c r="N2854" s="59"/>
      <c r="O2854" s="59"/>
      <c r="P2854" s="59"/>
      <c r="Q2854" s="59"/>
      <c r="R2854" s="59"/>
      <c r="S2854" s="59"/>
      <c r="T2854" s="59"/>
      <c r="U2854" s="59"/>
      <c r="V2854" s="59"/>
      <c r="W2854" s="59"/>
      <c r="X2854" s="59"/>
      <c r="Y2854" s="59"/>
      <c r="Z2854" s="59"/>
      <c r="AA2854" s="59"/>
      <c r="AB2854" s="59"/>
      <c r="AC2854" s="59"/>
      <c r="AD2854" s="59"/>
      <c r="AE2854" s="59"/>
      <c r="AF2854" s="59"/>
      <c r="AG2854" s="59"/>
      <c r="AH2854" s="59"/>
      <c r="AI2854" s="59"/>
      <c r="AJ2854" s="59"/>
      <c r="AK2854" s="59"/>
      <c r="AL2854" s="59"/>
      <c r="AM2854" s="59"/>
      <c r="AN2854" s="59"/>
      <c r="AO2854" s="59"/>
      <c r="AP2854" s="59"/>
      <c r="AQ2854" s="59"/>
      <c r="AR2854" s="59"/>
      <c r="AS2854" s="59"/>
      <c r="AT2854" s="60"/>
    </row>
    <row r="2856" spans="1:46" ht="12.75" customHeight="1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  <c r="AD2856" s="9"/>
      <c r="AE2856" s="9"/>
      <c r="AF2856" s="9"/>
      <c r="AG2856" s="9"/>
      <c r="AH2856" s="9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  <c r="AS2856" s="9"/>
      <c r="AT2856" s="9"/>
    </row>
    <row r="2857" spans="1:46" ht="12.75" customHeight="1">
      <c r="A2857" s="68"/>
      <c r="B2857" s="153" t="s">
        <v>759</v>
      </c>
      <c r="C2857" s="153"/>
      <c r="D2857" s="153"/>
      <c r="E2857" s="153"/>
      <c r="F2857" s="153"/>
      <c r="G2857" s="153"/>
      <c r="H2857" s="153"/>
      <c r="I2857" s="153"/>
      <c r="J2857" s="153"/>
      <c r="K2857" s="153"/>
      <c r="L2857" s="153"/>
      <c r="M2857" s="153"/>
      <c r="N2857" s="153"/>
      <c r="O2857" s="153"/>
      <c r="P2857" s="153"/>
      <c r="Q2857" s="153"/>
      <c r="R2857" s="153"/>
      <c r="S2857" s="153"/>
      <c r="T2857" s="150" t="s">
        <v>11</v>
      </c>
      <c r="U2857" s="151"/>
      <c r="V2857" s="151"/>
      <c r="W2857" s="151"/>
      <c r="X2857" s="67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  <c r="AM2857" s="16"/>
      <c r="AN2857" s="16"/>
      <c r="AO2857" s="16"/>
      <c r="AP2857" s="16"/>
      <c r="AQ2857" s="16"/>
      <c r="AR2857" s="3"/>
      <c r="AS2857" s="1"/>
      <c r="AT2857" s="3"/>
    </row>
    <row r="2858" spans="1:46" ht="12.75" customHeight="1">
      <c r="A2858" s="69"/>
      <c r="B2858" s="154"/>
      <c r="C2858" s="154"/>
      <c r="D2858" s="154"/>
      <c r="E2858" s="154"/>
      <c r="F2858" s="154"/>
      <c r="G2858" s="154"/>
      <c r="H2858" s="154"/>
      <c r="I2858" s="154"/>
      <c r="J2858" s="154"/>
      <c r="K2858" s="154"/>
      <c r="L2858" s="154"/>
      <c r="M2858" s="154"/>
      <c r="N2858" s="154"/>
      <c r="O2858" s="154"/>
      <c r="P2858" s="154"/>
      <c r="Q2858" s="154"/>
      <c r="R2858" s="154"/>
      <c r="S2858" s="154"/>
      <c r="T2858" s="152"/>
      <c r="U2858" s="152"/>
      <c r="V2858" s="152"/>
      <c r="W2858" s="152"/>
      <c r="X2858" s="67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  <c r="AM2858" s="16"/>
      <c r="AN2858" s="16"/>
      <c r="AO2858" s="16"/>
      <c r="AP2858" s="16"/>
      <c r="AQ2858" s="16"/>
      <c r="AR2858" s="3"/>
      <c r="AS2858" s="3"/>
      <c r="AT2858" s="3"/>
    </row>
    <row r="2859" spans="1:46" ht="12.75" customHeight="1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96" t="s">
        <v>760</v>
      </c>
      <c r="AF2859" s="96"/>
      <c r="AG2859" s="96"/>
      <c r="AH2859" s="96"/>
      <c r="AI2859" s="96"/>
      <c r="AJ2859" s="96"/>
      <c r="AK2859" s="96"/>
      <c r="AL2859" s="96"/>
      <c r="AM2859" s="96"/>
      <c r="AN2859" s="96"/>
      <c r="AO2859" s="96"/>
      <c r="AP2859" s="96"/>
      <c r="AQ2859" s="96"/>
      <c r="AR2859" s="96"/>
      <c r="AS2859" s="96"/>
      <c r="AT2859" s="96"/>
    </row>
    <row r="2860" spans="1:46" ht="12.75" customHeight="1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4"/>
      <c r="AC2860" s="4"/>
      <c r="AD2860" s="4"/>
    </row>
    <row r="2861" spans="1:46" ht="12.75" customHeight="1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16"/>
      <c r="AQ2861" s="16"/>
      <c r="AR2861" s="8"/>
      <c r="AS2861" s="8"/>
      <c r="AT2861" s="8"/>
    </row>
    <row r="2862" spans="1:46" ht="12.75" customHeight="1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6"/>
      <c r="AC2862" s="6"/>
      <c r="AD2862" s="6"/>
      <c r="AE2862" s="6"/>
      <c r="AF2862" s="6"/>
      <c r="AG2862" s="6"/>
      <c r="AH2862" s="6"/>
      <c r="AI2862" s="7" t="s">
        <v>34</v>
      </c>
      <c r="AJ2862" s="6"/>
      <c r="AK2862" s="6"/>
      <c r="AL2862" s="6"/>
      <c r="AM2862" s="6"/>
      <c r="AN2862" s="6"/>
      <c r="AO2862" s="6"/>
      <c r="AP2862" s="16"/>
      <c r="AQ2862" s="16"/>
      <c r="AR2862" s="8"/>
      <c r="AS2862" s="8"/>
      <c r="AT2862" s="8"/>
    </row>
    <row r="2863" spans="1:46" ht="12.75" customHeight="1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16"/>
      <c r="AQ2863" s="16"/>
      <c r="AR2863" s="8"/>
      <c r="AS2863" s="8"/>
      <c r="AT2863" s="8"/>
    </row>
    <row r="2864" spans="1:46" ht="12.75" customHeight="1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87" t="s">
        <v>37</v>
      </c>
      <c r="AC2864" s="87"/>
      <c r="AD2864" s="87"/>
      <c r="AE2864" s="87"/>
      <c r="AF2864" s="87"/>
      <c r="AG2864" s="87"/>
      <c r="AH2864" s="87"/>
      <c r="AI2864" s="6"/>
      <c r="AJ2864" s="6"/>
      <c r="AK2864" s="6"/>
      <c r="AL2864" s="6"/>
      <c r="AM2864" s="6"/>
      <c r="AN2864" s="6"/>
      <c r="AO2864" s="6"/>
      <c r="AP2864" s="16"/>
      <c r="AQ2864" s="16"/>
      <c r="AR2864" s="8"/>
      <c r="AS2864" s="8"/>
      <c r="AT2864" s="8"/>
    </row>
    <row r="2865" spans="1:46" ht="12.75" customHeight="1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84" t="s">
        <v>38</v>
      </c>
      <c r="AC2865" s="84"/>
      <c r="AD2865" s="84"/>
      <c r="AE2865" s="84"/>
      <c r="AF2865" s="84"/>
      <c r="AG2865" s="84"/>
      <c r="AH2865" s="84"/>
      <c r="AI2865" s="84"/>
      <c r="AJ2865" s="85"/>
      <c r="AK2865" s="85"/>
      <c r="AL2865" s="85"/>
      <c r="AM2865" s="85"/>
      <c r="AN2865" s="85"/>
      <c r="AO2865" s="85"/>
      <c r="AP2865" s="16"/>
      <c r="AQ2865" s="16"/>
      <c r="AR2865" s="8"/>
      <c r="AS2865" s="8"/>
      <c r="AT2865" s="8"/>
    </row>
    <row r="2866" spans="1:46" ht="12.75" customHeight="1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86" t="s">
        <v>39</v>
      </c>
      <c r="AC2866" s="87"/>
      <c r="AD2866" s="87"/>
      <c r="AE2866" s="87"/>
      <c r="AF2866" s="87"/>
      <c r="AG2866" s="87"/>
      <c r="AH2866" s="87"/>
      <c r="AI2866" s="87"/>
      <c r="AJ2866" s="88"/>
      <c r="AK2866" s="88"/>
      <c r="AL2866" s="88"/>
      <c r="AM2866" s="88"/>
      <c r="AN2866" s="88"/>
      <c r="AO2866" s="88"/>
      <c r="AP2866" s="16"/>
      <c r="AQ2866" s="16"/>
      <c r="AR2866" s="8"/>
      <c r="AS2866" s="8"/>
      <c r="AT2866" s="8"/>
    </row>
    <row r="2867" spans="1:46" ht="12.75" customHeight="1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  <c r="AM2867" s="16"/>
      <c r="AN2867" s="16"/>
      <c r="AO2867" s="16"/>
      <c r="AP2867" s="16"/>
      <c r="AQ2867" s="16"/>
      <c r="AR2867" s="8"/>
      <c r="AS2867" s="8"/>
      <c r="AT2867" s="8"/>
    </row>
    <row r="2868" spans="1:46" ht="12.75" customHeight="1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72" t="s">
        <v>12</v>
      </c>
      <c r="AG2868" s="173"/>
      <c r="AH2868" s="173"/>
      <c r="AI2868" s="173"/>
      <c r="AJ2868" s="173"/>
      <c r="AK2868" s="174"/>
      <c r="AL2868" s="172" t="s">
        <v>13</v>
      </c>
      <c r="AM2868" s="173"/>
      <c r="AN2868" s="173"/>
      <c r="AO2868" s="173"/>
      <c r="AP2868" s="173"/>
      <c r="AQ2868" s="174"/>
      <c r="AR2868" s="8"/>
      <c r="AS2868" s="8"/>
      <c r="AT2868" s="8"/>
    </row>
    <row r="2869" spans="1:46" ht="12.75" customHeight="1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55"/>
      <c r="AG2869" s="156"/>
      <c r="AH2869" s="156"/>
      <c r="AI2869" s="156"/>
      <c r="AJ2869" s="156"/>
      <c r="AK2869" s="157"/>
      <c r="AL2869" s="155"/>
      <c r="AM2869" s="156"/>
      <c r="AN2869" s="156"/>
      <c r="AO2869" s="156"/>
      <c r="AP2869" s="156"/>
      <c r="AQ2869" s="157"/>
      <c r="AR2869" s="8"/>
      <c r="AS2869" s="8"/>
      <c r="AT2869" s="8"/>
    </row>
    <row r="2870" spans="1:46" ht="12.75" customHeight="1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58"/>
      <c r="AG2870" s="151"/>
      <c r="AH2870" s="151"/>
      <c r="AI2870" s="151"/>
      <c r="AJ2870" s="151"/>
      <c r="AK2870" s="159"/>
      <c r="AL2870" s="158"/>
      <c r="AM2870" s="151"/>
      <c r="AN2870" s="151"/>
      <c r="AO2870" s="151"/>
      <c r="AP2870" s="151"/>
      <c r="AQ2870" s="159"/>
      <c r="AR2870" s="8"/>
      <c r="AS2870" s="8"/>
      <c r="AT2870" s="8"/>
    </row>
    <row r="2871" spans="1:46" ht="12.75" customHeight="1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58"/>
      <c r="AG2871" s="151"/>
      <c r="AH2871" s="151"/>
      <c r="AI2871" s="151"/>
      <c r="AJ2871" s="151"/>
      <c r="AK2871" s="159"/>
      <c r="AL2871" s="158"/>
      <c r="AM2871" s="151"/>
      <c r="AN2871" s="151"/>
      <c r="AO2871" s="151"/>
      <c r="AP2871" s="151"/>
      <c r="AQ2871" s="159"/>
      <c r="AR2871" s="8"/>
      <c r="AS2871" s="8"/>
      <c r="AT2871" s="8"/>
    </row>
    <row r="2872" spans="1:46" ht="12.75" customHeight="1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0"/>
      <c r="AG2872" s="152"/>
      <c r="AH2872" s="152"/>
      <c r="AI2872" s="152"/>
      <c r="AJ2872" s="152"/>
      <c r="AK2872" s="161"/>
      <c r="AL2872" s="160"/>
      <c r="AM2872" s="152"/>
      <c r="AN2872" s="152"/>
      <c r="AO2872" s="152"/>
      <c r="AP2872" s="152"/>
      <c r="AQ2872" s="161"/>
      <c r="AR2872" s="8"/>
      <c r="AS2872" s="8"/>
      <c r="AT2872" s="8"/>
    </row>
    <row r="2873" spans="1:46" ht="12.75" customHeight="1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  <c r="AM2873" s="16"/>
      <c r="AN2873" s="16"/>
      <c r="AO2873" s="16"/>
      <c r="AP2873" s="16"/>
      <c r="AQ2873" s="16"/>
      <c r="AR2873" s="8"/>
      <c r="AS2873" s="8"/>
      <c r="AT2873" s="8"/>
    </row>
    <row r="2874" spans="1:46" ht="12.75" customHeight="1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  <c r="AM2874" s="16"/>
      <c r="AN2874" s="16"/>
      <c r="AO2874" s="16"/>
      <c r="AP2874" s="16"/>
      <c r="AQ2874" s="16"/>
      <c r="AR2874" s="8"/>
      <c r="AS2874" s="8"/>
      <c r="AT2874" s="8"/>
    </row>
    <row r="2875" spans="1:46" ht="12.75" customHeight="1">
      <c r="A2875" s="16"/>
      <c r="B2875" s="162" t="s">
        <v>761</v>
      </c>
      <c r="C2875" s="162"/>
      <c r="D2875" s="162"/>
      <c r="E2875" s="162"/>
      <c r="F2875" s="162"/>
      <c r="G2875" s="162"/>
      <c r="H2875" s="162"/>
      <c r="I2875" s="162"/>
      <c r="J2875" s="162"/>
      <c r="K2875" s="162"/>
      <c r="L2875" s="162"/>
      <c r="M2875" s="162"/>
      <c r="N2875" s="162"/>
      <c r="O2875" s="162"/>
      <c r="P2875" s="162"/>
      <c r="Q2875" s="162"/>
      <c r="R2875" s="162"/>
      <c r="S2875" s="162"/>
      <c r="T2875" s="162"/>
      <c r="U2875" s="162"/>
      <c r="V2875" s="162"/>
      <c r="W2875" s="162"/>
      <c r="X2875" s="162"/>
      <c r="Y2875" s="162"/>
      <c r="Z2875" s="162"/>
      <c r="AA2875" s="162"/>
      <c r="AB2875" s="162"/>
      <c r="AC2875" s="162"/>
      <c r="AD2875" s="162"/>
      <c r="AE2875" s="162"/>
      <c r="AF2875" s="162"/>
      <c r="AG2875" s="162"/>
      <c r="AH2875" s="162"/>
      <c r="AI2875" s="162"/>
      <c r="AJ2875" s="162"/>
      <c r="AK2875" s="162"/>
      <c r="AL2875" s="162"/>
      <c r="AM2875" s="162"/>
      <c r="AN2875" s="162"/>
      <c r="AO2875" s="162"/>
      <c r="AP2875" s="162"/>
      <c r="AQ2875" s="162"/>
      <c r="AR2875" s="162"/>
      <c r="AS2875" s="162"/>
      <c r="AT2875" s="8"/>
    </row>
    <row r="2876" spans="1:46" ht="12.75" customHeight="1">
      <c r="A2876" s="16"/>
      <c r="B2876" s="162"/>
      <c r="C2876" s="162"/>
      <c r="D2876" s="162"/>
      <c r="E2876" s="162"/>
      <c r="F2876" s="162"/>
      <c r="G2876" s="162"/>
      <c r="H2876" s="162"/>
      <c r="I2876" s="162"/>
      <c r="J2876" s="162"/>
      <c r="K2876" s="162"/>
      <c r="L2876" s="162"/>
      <c r="M2876" s="162"/>
      <c r="N2876" s="162"/>
      <c r="O2876" s="162"/>
      <c r="P2876" s="162"/>
      <c r="Q2876" s="162"/>
      <c r="R2876" s="162"/>
      <c r="S2876" s="162"/>
      <c r="T2876" s="162"/>
      <c r="U2876" s="162"/>
      <c r="V2876" s="162"/>
      <c r="W2876" s="162"/>
      <c r="X2876" s="162"/>
      <c r="Y2876" s="162"/>
      <c r="Z2876" s="162"/>
      <c r="AA2876" s="162"/>
      <c r="AB2876" s="162"/>
      <c r="AC2876" s="162"/>
      <c r="AD2876" s="162"/>
      <c r="AE2876" s="162"/>
      <c r="AF2876" s="162"/>
      <c r="AG2876" s="162"/>
      <c r="AH2876" s="162"/>
      <c r="AI2876" s="162"/>
      <c r="AJ2876" s="162"/>
      <c r="AK2876" s="162"/>
      <c r="AL2876" s="162"/>
      <c r="AM2876" s="162"/>
      <c r="AN2876" s="162"/>
      <c r="AO2876" s="162"/>
      <c r="AP2876" s="162"/>
      <c r="AQ2876" s="162"/>
      <c r="AR2876" s="162"/>
      <c r="AS2876" s="162"/>
      <c r="AT2876" s="8"/>
    </row>
    <row r="2877" spans="1:46" ht="12.75" customHeight="1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  <c r="AM2877" s="16"/>
      <c r="AN2877" s="16"/>
      <c r="AO2877" s="16"/>
      <c r="AP2877" s="16"/>
      <c r="AQ2877" s="16"/>
      <c r="AR2877" s="8"/>
      <c r="AS2877" s="8"/>
      <c r="AT2877" s="8"/>
    </row>
    <row r="2878" spans="1:46" ht="12.75" customHeight="1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  <c r="AM2878" s="16"/>
      <c r="AN2878" s="16"/>
      <c r="AO2878" s="16"/>
      <c r="AP2878" s="16"/>
      <c r="AQ2878" s="16"/>
      <c r="AR2878" s="8"/>
      <c r="AS2878" s="8"/>
      <c r="AT2878" s="8"/>
    </row>
    <row r="2879" spans="1:46" ht="12.75" customHeight="1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  <c r="AM2879" s="16"/>
      <c r="AN2879" s="16"/>
      <c r="AO2879" s="16"/>
      <c r="AP2879" s="16"/>
      <c r="AQ2879" s="16"/>
      <c r="AR2879" s="8"/>
      <c r="AS2879" s="8"/>
      <c r="AT2879" s="8"/>
    </row>
    <row r="2880" spans="1:46" ht="12.75" customHeight="1">
      <c r="A2880" s="16"/>
      <c r="B2880" s="16" t="s">
        <v>14</v>
      </c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  <c r="AM2880" s="16"/>
      <c r="AN2880" s="16"/>
      <c r="AO2880" s="16"/>
      <c r="AP2880" s="16"/>
      <c r="AQ2880" s="16"/>
      <c r="AR2880" s="8"/>
      <c r="AS2880" s="8"/>
      <c r="AT2880" s="8"/>
    </row>
    <row r="2881" spans="1:46" ht="12.75" customHeight="1" thickBot="1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  <c r="AM2881" s="16"/>
      <c r="AN2881" s="16"/>
      <c r="AO2881" s="16"/>
      <c r="AP2881" s="16"/>
      <c r="AQ2881" s="16"/>
      <c r="AR2881" s="8"/>
      <c r="AS2881" s="8"/>
      <c r="AT2881" s="8"/>
    </row>
    <row r="2882" spans="1:46" ht="25.5" customHeight="1" thickBot="1">
      <c r="A2882" s="16"/>
      <c r="B2882" s="17" t="s">
        <v>15</v>
      </c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18"/>
      <c r="N2882" s="18"/>
      <c r="O2882" s="18"/>
      <c r="P2882" s="19"/>
      <c r="Q2882" s="163">
        <v>23034</v>
      </c>
      <c r="R2882" s="164"/>
      <c r="S2882" s="164"/>
      <c r="T2882" s="164"/>
      <c r="U2882" s="164"/>
      <c r="V2882" s="164"/>
      <c r="W2882" s="164"/>
      <c r="X2882" s="164"/>
      <c r="Y2882" s="164"/>
      <c r="Z2882" s="164"/>
      <c r="AA2882" s="165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  <c r="AM2882" s="16"/>
      <c r="AN2882" s="16"/>
      <c r="AO2882" s="16"/>
      <c r="AP2882" s="16"/>
      <c r="AQ2882" s="16"/>
      <c r="AR2882" s="8"/>
      <c r="AS2882" s="8"/>
      <c r="AT2882" s="8"/>
    </row>
    <row r="2883" spans="1:46" ht="12.75" customHeight="1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  <c r="AM2883" s="16"/>
      <c r="AN2883" s="16"/>
      <c r="AO2883" s="16"/>
      <c r="AP2883" s="16"/>
      <c r="AQ2883" s="16"/>
      <c r="AR2883" s="8"/>
      <c r="AS2883" s="8"/>
      <c r="AT2883" s="8"/>
    </row>
    <row r="2884" spans="1:46" ht="12.75" customHeight="1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  <c r="AM2884" s="16"/>
      <c r="AN2884" s="16"/>
      <c r="AO2884" s="16"/>
      <c r="AP2884" s="16"/>
      <c r="AQ2884" s="16"/>
      <c r="AR2884" s="8"/>
      <c r="AS2884" s="8"/>
      <c r="AT2884" s="8"/>
    </row>
    <row r="2885" spans="1:46" ht="12.75" customHeight="1" thickBot="1">
      <c r="A2885" s="16"/>
      <c r="B2885" s="16" t="s">
        <v>16</v>
      </c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  <c r="AM2885" s="16"/>
      <c r="AN2885" s="16"/>
      <c r="AO2885" s="16"/>
      <c r="AP2885" s="16"/>
      <c r="AQ2885" s="16"/>
      <c r="AR2885" s="8"/>
      <c r="AS2885" s="8"/>
      <c r="AT2885" s="8"/>
    </row>
    <row r="2886" spans="1:46" ht="18" customHeight="1" thickBot="1">
      <c r="A2886" s="16"/>
      <c r="B2886" s="166" t="s">
        <v>7</v>
      </c>
      <c r="C2886" s="167"/>
      <c r="D2886" s="167"/>
      <c r="E2886" s="167"/>
      <c r="F2886" s="167"/>
      <c r="G2886" s="167"/>
      <c r="H2886" s="167"/>
      <c r="I2886" s="167"/>
      <c r="J2886" s="167"/>
      <c r="K2886" s="167"/>
      <c r="L2886" s="167"/>
      <c r="M2886" s="167"/>
      <c r="N2886" s="167"/>
      <c r="O2886" s="167"/>
      <c r="P2886" s="167"/>
      <c r="Q2886" s="167"/>
      <c r="R2886" s="167"/>
      <c r="S2886" s="167"/>
      <c r="T2886" s="167"/>
      <c r="U2886" s="167"/>
      <c r="V2886" s="167"/>
      <c r="W2886" s="167"/>
      <c r="X2886" s="167"/>
      <c r="Y2886" s="167"/>
      <c r="Z2886" s="167"/>
      <c r="AA2886" s="167"/>
      <c r="AB2886" s="167"/>
      <c r="AC2886" s="167"/>
      <c r="AD2886" s="167"/>
      <c r="AE2886" s="167"/>
      <c r="AF2886" s="167"/>
      <c r="AG2886" s="167"/>
      <c r="AH2886" s="167"/>
      <c r="AI2886" s="168"/>
      <c r="AJ2886" s="169" t="s">
        <v>17</v>
      </c>
      <c r="AK2886" s="170"/>
      <c r="AL2886" s="170"/>
      <c r="AM2886" s="170"/>
      <c r="AN2886" s="170"/>
      <c r="AO2886" s="170"/>
      <c r="AP2886" s="170"/>
      <c r="AQ2886" s="170"/>
      <c r="AR2886" s="170"/>
      <c r="AS2886" s="170"/>
      <c r="AT2886" s="171"/>
    </row>
    <row r="2887" spans="1:46" ht="18.75" customHeight="1">
      <c r="A2887" s="16"/>
      <c r="B2887" s="20" t="s">
        <v>18</v>
      </c>
      <c r="C2887" s="21"/>
      <c r="D2887" s="21"/>
      <c r="E2887" s="21"/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  <c r="W2887" s="23"/>
      <c r="X2887" s="21"/>
      <c r="Y2887" s="21"/>
      <c r="Z2887" s="21"/>
      <c r="AA2887" s="21"/>
      <c r="AB2887" s="21"/>
      <c r="AC2887" s="22"/>
      <c r="AD2887" s="23"/>
      <c r="AE2887" s="21"/>
      <c r="AF2887" s="21"/>
      <c r="AG2887" s="21"/>
      <c r="AH2887" s="21"/>
      <c r="AI2887" s="24"/>
      <c r="AJ2887" s="178">
        <f>SUM(AJ2888:AT2892)</f>
        <v>25475</v>
      </c>
      <c r="AK2887" s="179"/>
      <c r="AL2887" s="179"/>
      <c r="AM2887" s="179"/>
      <c r="AN2887" s="179"/>
      <c r="AO2887" s="179"/>
      <c r="AP2887" s="179"/>
      <c r="AQ2887" s="179"/>
      <c r="AR2887" s="179"/>
      <c r="AS2887" s="179"/>
      <c r="AT2887" s="180"/>
    </row>
    <row r="2888" spans="1:46" ht="12.75" customHeight="1">
      <c r="A2888" s="16"/>
      <c r="B2888" s="181" t="s">
        <v>19</v>
      </c>
      <c r="C2888" s="182"/>
      <c r="D2888" s="182"/>
      <c r="E2888" s="182"/>
      <c r="F2888" s="25" t="s">
        <v>20</v>
      </c>
      <c r="G2888" s="25"/>
      <c r="H2888" s="25"/>
      <c r="I2888" s="25"/>
      <c r="J2888" s="25"/>
      <c r="K2888" s="25"/>
      <c r="L2888" s="25"/>
      <c r="M2888" s="25"/>
      <c r="N2888" s="25"/>
      <c r="O2888" s="25"/>
      <c r="P2888" s="25"/>
      <c r="Q2888" s="25"/>
      <c r="R2888" s="25" t="s">
        <v>21</v>
      </c>
      <c r="S2888" s="26"/>
      <c r="T2888" s="25"/>
      <c r="U2888" s="25"/>
      <c r="V2888" s="25"/>
      <c r="W2888" s="188" t="s">
        <v>764</v>
      </c>
      <c r="X2888" s="189"/>
      <c r="Y2888" s="189"/>
      <c r="Z2888" s="189"/>
      <c r="AA2888" s="189"/>
      <c r="AB2888" s="189"/>
      <c r="AC2888" s="27" t="s">
        <v>22</v>
      </c>
      <c r="AD2888" s="188" t="s">
        <v>767</v>
      </c>
      <c r="AE2888" s="189"/>
      <c r="AF2888" s="189"/>
      <c r="AG2888" s="189"/>
      <c r="AH2888" s="189"/>
      <c r="AI2888" s="190"/>
      <c r="AJ2888" s="191">
        <v>8495</v>
      </c>
      <c r="AK2888" s="192"/>
      <c r="AL2888" s="192"/>
      <c r="AM2888" s="192"/>
      <c r="AN2888" s="192"/>
      <c r="AO2888" s="192"/>
      <c r="AP2888" s="192"/>
      <c r="AQ2888" s="192"/>
      <c r="AR2888" s="192"/>
      <c r="AS2888" s="192"/>
      <c r="AT2888" s="193"/>
    </row>
    <row r="2889" spans="1:46" ht="12.75" customHeight="1">
      <c r="A2889" s="16"/>
      <c r="B2889" s="183"/>
      <c r="C2889" s="184"/>
      <c r="D2889" s="184"/>
      <c r="E2889" s="184"/>
      <c r="F2889" s="28" t="s">
        <v>23</v>
      </c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 t="s">
        <v>21</v>
      </c>
      <c r="S2889" s="28"/>
      <c r="T2889" s="28"/>
      <c r="U2889" s="28"/>
      <c r="V2889" s="28"/>
      <c r="W2889" s="194" t="s">
        <v>765</v>
      </c>
      <c r="X2889" s="195"/>
      <c r="Y2889" s="195"/>
      <c r="Z2889" s="195"/>
      <c r="AA2889" s="195"/>
      <c r="AB2889" s="195"/>
      <c r="AC2889" s="29" t="s">
        <v>22</v>
      </c>
      <c r="AD2889" s="194" t="s">
        <v>766</v>
      </c>
      <c r="AE2889" s="195"/>
      <c r="AF2889" s="195"/>
      <c r="AG2889" s="195"/>
      <c r="AH2889" s="195"/>
      <c r="AI2889" s="196"/>
      <c r="AJ2889" s="197">
        <v>1495</v>
      </c>
      <c r="AK2889" s="198"/>
      <c r="AL2889" s="198"/>
      <c r="AM2889" s="198"/>
      <c r="AN2889" s="198"/>
      <c r="AO2889" s="198"/>
      <c r="AP2889" s="198"/>
      <c r="AQ2889" s="198"/>
      <c r="AR2889" s="198"/>
      <c r="AS2889" s="198"/>
      <c r="AT2889" s="199"/>
    </row>
    <row r="2890" spans="1:46" ht="12.75" customHeight="1">
      <c r="A2890" s="16"/>
      <c r="B2890" s="185"/>
      <c r="C2890" s="184"/>
      <c r="D2890" s="184"/>
      <c r="E2890" s="184"/>
      <c r="F2890" s="30" t="s">
        <v>24</v>
      </c>
      <c r="G2890" s="30"/>
      <c r="H2890" s="30"/>
      <c r="I2890" s="30"/>
      <c r="J2890" s="30"/>
      <c r="K2890" s="30"/>
      <c r="L2890" s="30"/>
      <c r="M2890" s="30"/>
      <c r="N2890" s="30"/>
      <c r="O2890" s="30"/>
      <c r="P2890" s="30"/>
      <c r="Q2890" s="30"/>
      <c r="R2890" s="30" t="s">
        <v>21</v>
      </c>
      <c r="S2890" s="30"/>
      <c r="T2890" s="30"/>
      <c r="U2890" s="30"/>
      <c r="V2890" s="30"/>
      <c r="W2890" s="194" t="s">
        <v>770</v>
      </c>
      <c r="X2890" s="195"/>
      <c r="Y2890" s="195"/>
      <c r="Z2890" s="195"/>
      <c r="AA2890" s="195"/>
      <c r="AB2890" s="195"/>
      <c r="AC2890" s="29" t="s">
        <v>22</v>
      </c>
      <c r="AD2890" s="194" t="s">
        <v>771</v>
      </c>
      <c r="AE2890" s="195"/>
      <c r="AF2890" s="195"/>
      <c r="AG2890" s="195"/>
      <c r="AH2890" s="195"/>
      <c r="AI2890" s="196"/>
      <c r="AJ2890" s="197">
        <v>9495</v>
      </c>
      <c r="AK2890" s="198"/>
      <c r="AL2890" s="198"/>
      <c r="AM2890" s="198"/>
      <c r="AN2890" s="198"/>
      <c r="AO2890" s="198"/>
      <c r="AP2890" s="198"/>
      <c r="AQ2890" s="198"/>
      <c r="AR2890" s="198"/>
      <c r="AS2890" s="198"/>
      <c r="AT2890" s="199"/>
    </row>
    <row r="2891" spans="1:46" ht="12.75" customHeight="1">
      <c r="A2891" s="16"/>
      <c r="B2891" s="185"/>
      <c r="C2891" s="184"/>
      <c r="D2891" s="184"/>
      <c r="E2891" s="184"/>
      <c r="F2891" s="30" t="s">
        <v>25</v>
      </c>
      <c r="G2891" s="30"/>
      <c r="H2891" s="30"/>
      <c r="I2891" s="30"/>
      <c r="J2891" s="30"/>
      <c r="K2891" s="30"/>
      <c r="L2891" s="30"/>
      <c r="M2891" s="30"/>
      <c r="N2891" s="30"/>
      <c r="O2891" s="30"/>
      <c r="P2891" s="30"/>
      <c r="Q2891" s="30"/>
      <c r="R2891" s="30" t="s">
        <v>21</v>
      </c>
      <c r="S2891" s="30"/>
      <c r="T2891" s="30"/>
      <c r="U2891" s="30"/>
      <c r="V2891" s="30"/>
      <c r="W2891" s="200" t="s">
        <v>768</v>
      </c>
      <c r="X2891" s="201"/>
      <c r="Y2891" s="201"/>
      <c r="Z2891" s="201"/>
      <c r="AA2891" s="201"/>
      <c r="AB2891" s="201"/>
      <c r="AC2891" s="31" t="s">
        <v>22</v>
      </c>
      <c r="AD2891" s="200" t="s">
        <v>769</v>
      </c>
      <c r="AE2891" s="201"/>
      <c r="AF2891" s="201"/>
      <c r="AG2891" s="201"/>
      <c r="AH2891" s="201"/>
      <c r="AI2891" s="202"/>
      <c r="AJ2891" s="203">
        <v>3495</v>
      </c>
      <c r="AK2891" s="204"/>
      <c r="AL2891" s="204"/>
      <c r="AM2891" s="204"/>
      <c r="AN2891" s="204"/>
      <c r="AO2891" s="204"/>
      <c r="AP2891" s="204"/>
      <c r="AQ2891" s="204"/>
      <c r="AR2891" s="204"/>
      <c r="AS2891" s="204"/>
      <c r="AT2891" s="205"/>
    </row>
    <row r="2892" spans="1:46" ht="12.75" customHeight="1">
      <c r="A2892" s="16"/>
      <c r="B2892" s="186"/>
      <c r="C2892" s="187"/>
      <c r="D2892" s="187"/>
      <c r="E2892" s="187"/>
      <c r="F2892" s="32" t="s">
        <v>26</v>
      </c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3"/>
      <c r="X2892" s="34"/>
      <c r="Y2892" s="34"/>
      <c r="Z2892" s="34"/>
      <c r="AA2892" s="34"/>
      <c r="AB2892" s="34"/>
      <c r="AC2892" s="32"/>
      <c r="AD2892" s="33"/>
      <c r="AE2892" s="34"/>
      <c r="AF2892" s="34"/>
      <c r="AG2892" s="34"/>
      <c r="AH2892" s="34"/>
      <c r="AI2892" s="35"/>
      <c r="AJ2892" s="206">
        <v>2495</v>
      </c>
      <c r="AK2892" s="207"/>
      <c r="AL2892" s="207"/>
      <c r="AM2892" s="207"/>
      <c r="AN2892" s="207"/>
      <c r="AO2892" s="207"/>
      <c r="AP2892" s="207"/>
      <c r="AQ2892" s="207"/>
      <c r="AR2892" s="207"/>
      <c r="AS2892" s="207"/>
      <c r="AT2892" s="208"/>
    </row>
    <row r="2893" spans="1:46" ht="18.75" customHeight="1">
      <c r="A2893" s="16"/>
      <c r="B2893" s="36" t="s">
        <v>27</v>
      </c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  <c r="O2893" s="37"/>
      <c r="P2893" s="37"/>
      <c r="Q2893" s="37"/>
      <c r="R2893" s="37"/>
      <c r="S2893" s="37"/>
      <c r="T2893" s="37"/>
      <c r="U2893" s="37"/>
      <c r="V2893" s="37"/>
      <c r="W2893" s="37"/>
      <c r="X2893" s="37"/>
      <c r="Y2893" s="37"/>
      <c r="Z2893" s="37"/>
      <c r="AA2893" s="37"/>
      <c r="AB2893" s="37"/>
      <c r="AC2893" s="37"/>
      <c r="AD2893" s="37"/>
      <c r="AE2893" s="37"/>
      <c r="AF2893" s="37"/>
      <c r="AG2893" s="37"/>
      <c r="AH2893" s="37"/>
      <c r="AI2893" s="38"/>
      <c r="AJ2893" s="175">
        <v>0</v>
      </c>
      <c r="AK2893" s="176"/>
      <c r="AL2893" s="176"/>
      <c r="AM2893" s="176"/>
      <c r="AN2893" s="176"/>
      <c r="AO2893" s="176"/>
      <c r="AP2893" s="176"/>
      <c r="AQ2893" s="176"/>
      <c r="AR2893" s="176"/>
      <c r="AS2893" s="176"/>
      <c r="AT2893" s="177"/>
    </row>
    <row r="2894" spans="1:46" ht="18.75" customHeight="1">
      <c r="A2894" s="16"/>
      <c r="B2894" s="39" t="s">
        <v>28</v>
      </c>
      <c r="C2894" s="40"/>
      <c r="D2894" s="40"/>
      <c r="E2894" s="40"/>
      <c r="F2894" s="40"/>
      <c r="G2894" s="40"/>
      <c r="H2894" s="40"/>
      <c r="I2894" s="40"/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1"/>
      <c r="AJ2894" s="175">
        <v>595</v>
      </c>
      <c r="AK2894" s="176"/>
      <c r="AL2894" s="176"/>
      <c r="AM2894" s="176"/>
      <c r="AN2894" s="176"/>
      <c r="AO2894" s="176"/>
      <c r="AP2894" s="176"/>
      <c r="AQ2894" s="176"/>
      <c r="AR2894" s="176"/>
      <c r="AS2894" s="176"/>
      <c r="AT2894" s="177"/>
    </row>
    <row r="2895" spans="1:46" ht="18.75" customHeight="1">
      <c r="A2895" s="16"/>
      <c r="B2895" s="42" t="s">
        <v>29</v>
      </c>
      <c r="C2895" s="40"/>
      <c r="D2895" s="40"/>
      <c r="E2895" s="40"/>
      <c r="F2895" s="40"/>
      <c r="G2895" s="40"/>
      <c r="H2895" s="40"/>
      <c r="I2895" s="40"/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1"/>
      <c r="AJ2895" s="175">
        <v>200</v>
      </c>
      <c r="AK2895" s="176"/>
      <c r="AL2895" s="176"/>
      <c r="AM2895" s="176"/>
      <c r="AN2895" s="176"/>
      <c r="AO2895" s="176"/>
      <c r="AP2895" s="176"/>
      <c r="AQ2895" s="176"/>
      <c r="AR2895" s="176"/>
      <c r="AS2895" s="176"/>
      <c r="AT2895" s="177"/>
    </row>
    <row r="2896" spans="1:46" ht="18.75" customHeight="1">
      <c r="A2896" s="16"/>
      <c r="B2896" s="43" t="s">
        <v>30</v>
      </c>
      <c r="C2896" s="40"/>
      <c r="D2896" s="40"/>
      <c r="E2896" s="40"/>
      <c r="F2896" s="40"/>
      <c r="G2896" s="40"/>
      <c r="H2896" s="40"/>
      <c r="I2896" s="40"/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1"/>
      <c r="AJ2896" s="175">
        <v>795</v>
      </c>
      <c r="AK2896" s="176"/>
      <c r="AL2896" s="176"/>
      <c r="AM2896" s="176"/>
      <c r="AN2896" s="176"/>
      <c r="AO2896" s="176"/>
      <c r="AP2896" s="176"/>
      <c r="AQ2896" s="176"/>
      <c r="AR2896" s="176"/>
      <c r="AS2896" s="176"/>
      <c r="AT2896" s="177"/>
    </row>
    <row r="2897" spans="1:46" ht="18.75" customHeight="1">
      <c r="A2897" s="16"/>
      <c r="B2897" s="43" t="s">
        <v>1037</v>
      </c>
      <c r="C2897" s="40"/>
      <c r="D2897" s="40"/>
      <c r="E2897" s="40"/>
      <c r="F2897" s="40"/>
      <c r="G2897" s="40"/>
      <c r="H2897" s="40"/>
      <c r="I2897" s="40"/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1"/>
      <c r="AJ2897" s="175">
        <v>224</v>
      </c>
      <c r="AK2897" s="176"/>
      <c r="AL2897" s="176"/>
      <c r="AM2897" s="176"/>
      <c r="AN2897" s="176"/>
      <c r="AO2897" s="176"/>
      <c r="AP2897" s="176"/>
      <c r="AQ2897" s="176"/>
      <c r="AR2897" s="176"/>
      <c r="AS2897" s="176"/>
      <c r="AT2897" s="177"/>
    </row>
    <row r="2898" spans="1:46" ht="18.75" customHeight="1">
      <c r="A2898" s="16"/>
      <c r="B2898" s="43" t="s">
        <v>1038</v>
      </c>
      <c r="C2898" s="40"/>
      <c r="D2898" s="40"/>
      <c r="E2898" s="40"/>
      <c r="F2898" s="40"/>
      <c r="G2898" s="40"/>
      <c r="H2898" s="40"/>
      <c r="I2898" s="40"/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1"/>
      <c r="AJ2898" s="175">
        <v>435</v>
      </c>
      <c r="AK2898" s="176"/>
      <c r="AL2898" s="176"/>
      <c r="AM2898" s="176"/>
      <c r="AN2898" s="176"/>
      <c r="AO2898" s="176"/>
      <c r="AP2898" s="176"/>
      <c r="AQ2898" s="176"/>
      <c r="AR2898" s="176"/>
      <c r="AS2898" s="176"/>
      <c r="AT2898" s="177"/>
    </row>
    <row r="2899" spans="1:46" ht="18.75" customHeight="1">
      <c r="A2899" s="16"/>
      <c r="B2899" s="43" t="s">
        <v>1039</v>
      </c>
      <c r="C2899" s="40"/>
      <c r="D2899" s="40"/>
      <c r="E2899" s="40"/>
      <c r="F2899" s="40"/>
      <c r="G2899" s="40"/>
      <c r="H2899" s="40"/>
      <c r="I2899" s="40"/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1"/>
      <c r="AJ2899" s="175">
        <v>646</v>
      </c>
      <c r="AK2899" s="176"/>
      <c r="AL2899" s="176"/>
      <c r="AM2899" s="176"/>
      <c r="AN2899" s="176"/>
      <c r="AO2899" s="176"/>
      <c r="AP2899" s="176"/>
      <c r="AQ2899" s="176"/>
      <c r="AR2899" s="176"/>
      <c r="AS2899" s="176"/>
      <c r="AT2899" s="177"/>
    </row>
    <row r="2900" spans="1:46" ht="18.75" customHeight="1">
      <c r="A2900" s="16"/>
      <c r="B2900" s="43"/>
      <c r="C2900" s="40"/>
      <c r="D2900" s="40"/>
      <c r="E2900" s="40"/>
      <c r="F2900" s="40"/>
      <c r="G2900" s="40"/>
      <c r="H2900" s="40"/>
      <c r="I2900" s="40"/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1"/>
      <c r="AJ2900" s="175"/>
      <c r="AK2900" s="176"/>
      <c r="AL2900" s="176"/>
      <c r="AM2900" s="176"/>
      <c r="AN2900" s="176"/>
      <c r="AO2900" s="176"/>
      <c r="AP2900" s="176"/>
      <c r="AQ2900" s="176"/>
      <c r="AR2900" s="176"/>
      <c r="AS2900" s="176"/>
      <c r="AT2900" s="177"/>
    </row>
    <row r="2901" spans="1:46" ht="18.75" customHeight="1">
      <c r="A2901" s="16"/>
      <c r="B2901" s="43"/>
      <c r="C2901" s="40"/>
      <c r="D2901" s="40"/>
      <c r="E2901" s="40"/>
      <c r="F2901" s="40"/>
      <c r="G2901" s="40"/>
      <c r="H2901" s="40"/>
      <c r="I2901" s="40"/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1"/>
      <c r="AJ2901" s="175"/>
      <c r="AK2901" s="176"/>
      <c r="AL2901" s="176"/>
      <c r="AM2901" s="176"/>
      <c r="AN2901" s="176"/>
      <c r="AO2901" s="176"/>
      <c r="AP2901" s="176"/>
      <c r="AQ2901" s="176"/>
      <c r="AR2901" s="176"/>
      <c r="AS2901" s="176"/>
      <c r="AT2901" s="177"/>
    </row>
    <row r="2902" spans="1:46" ht="18.75" customHeight="1">
      <c r="A2902" s="16"/>
      <c r="B2902" s="43"/>
      <c r="C2902" s="40"/>
      <c r="D2902" s="40"/>
      <c r="E2902" s="40"/>
      <c r="F2902" s="40"/>
      <c r="G2902" s="40"/>
      <c r="H2902" s="40"/>
      <c r="I2902" s="40"/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1"/>
      <c r="AJ2902" s="175"/>
      <c r="AK2902" s="176"/>
      <c r="AL2902" s="176"/>
      <c r="AM2902" s="176"/>
      <c r="AN2902" s="176"/>
      <c r="AO2902" s="176"/>
      <c r="AP2902" s="176"/>
      <c r="AQ2902" s="176"/>
      <c r="AR2902" s="176"/>
      <c r="AS2902" s="176"/>
      <c r="AT2902" s="177"/>
    </row>
    <row r="2903" spans="1:46" ht="18.75" customHeight="1">
      <c r="A2903" s="16"/>
      <c r="B2903" s="43"/>
      <c r="C2903" s="40"/>
      <c r="D2903" s="40"/>
      <c r="E2903" s="40"/>
      <c r="F2903" s="40"/>
      <c r="G2903" s="40"/>
      <c r="H2903" s="40"/>
      <c r="I2903" s="40"/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1"/>
      <c r="AJ2903" s="175"/>
      <c r="AK2903" s="176"/>
      <c r="AL2903" s="176"/>
      <c r="AM2903" s="176"/>
      <c r="AN2903" s="176"/>
      <c r="AO2903" s="176"/>
      <c r="AP2903" s="176"/>
      <c r="AQ2903" s="176"/>
      <c r="AR2903" s="176"/>
      <c r="AS2903" s="176"/>
      <c r="AT2903" s="177"/>
    </row>
    <row r="2904" spans="1:46" ht="18.75" customHeight="1">
      <c r="A2904" s="16"/>
      <c r="B2904" s="43"/>
      <c r="C2904" s="40"/>
      <c r="D2904" s="40"/>
      <c r="E2904" s="40"/>
      <c r="F2904" s="40"/>
      <c r="G2904" s="40"/>
      <c r="H2904" s="40"/>
      <c r="I2904" s="40"/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1"/>
      <c r="AJ2904" s="175"/>
      <c r="AK2904" s="176"/>
      <c r="AL2904" s="176"/>
      <c r="AM2904" s="176"/>
      <c r="AN2904" s="176"/>
      <c r="AO2904" s="176"/>
      <c r="AP2904" s="176"/>
      <c r="AQ2904" s="176"/>
      <c r="AR2904" s="176"/>
      <c r="AS2904" s="176"/>
      <c r="AT2904" s="177"/>
    </row>
    <row r="2905" spans="1:46" ht="18.75" customHeight="1" thickBot="1">
      <c r="A2905" s="16"/>
      <c r="B2905" s="44"/>
      <c r="C2905" s="45"/>
      <c r="D2905" s="45"/>
      <c r="E2905" s="45"/>
      <c r="F2905" s="45"/>
      <c r="G2905" s="45"/>
      <c r="H2905" s="45"/>
      <c r="I2905" s="45"/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6"/>
      <c r="AJ2905" s="209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1"/>
    </row>
    <row r="2906" spans="1:46" ht="12.75" customHeight="1">
      <c r="A2906" s="16"/>
      <c r="B2906" s="47" t="s">
        <v>31</v>
      </c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  <c r="AM2906" s="16"/>
      <c r="AN2906" s="16"/>
      <c r="AO2906" s="16"/>
      <c r="AP2906" s="16"/>
      <c r="AQ2906" s="16"/>
    </row>
    <row r="2907" spans="1:46" ht="12.75" customHeight="1">
      <c r="A2907" s="16"/>
      <c r="B2907" s="212" t="s">
        <v>763</v>
      </c>
      <c r="C2907" s="213"/>
      <c r="D2907" s="213"/>
      <c r="E2907" s="213"/>
      <c r="F2907" s="213"/>
      <c r="G2907" s="213"/>
      <c r="H2907" s="213"/>
      <c r="I2907" s="213"/>
      <c r="J2907" s="213"/>
      <c r="K2907" s="213"/>
      <c r="L2907" s="213"/>
      <c r="M2907" s="213"/>
      <c r="N2907" s="213"/>
      <c r="O2907" s="213"/>
      <c r="P2907" s="213"/>
      <c r="Q2907" s="213"/>
      <c r="R2907" s="213"/>
      <c r="S2907" s="213"/>
      <c r="T2907" s="213"/>
      <c r="U2907" s="213"/>
      <c r="V2907" s="213"/>
      <c r="W2907" s="213"/>
      <c r="X2907" s="213"/>
      <c r="Y2907" s="213"/>
      <c r="Z2907" s="213"/>
      <c r="AA2907" s="213"/>
      <c r="AB2907" s="213"/>
      <c r="AC2907" s="213"/>
      <c r="AD2907" s="213"/>
      <c r="AE2907" s="213"/>
      <c r="AF2907" s="213"/>
      <c r="AG2907" s="213"/>
      <c r="AH2907" s="213"/>
      <c r="AI2907" s="213"/>
      <c r="AJ2907" s="213"/>
      <c r="AK2907" s="213"/>
      <c r="AL2907" s="213"/>
      <c r="AM2907" s="213"/>
      <c r="AN2907" s="213"/>
      <c r="AO2907" s="213"/>
      <c r="AP2907" s="213"/>
      <c r="AQ2907" s="213"/>
      <c r="AR2907" s="213"/>
      <c r="AS2907" s="213"/>
      <c r="AT2907" s="213"/>
    </row>
    <row r="2908" spans="1:46" ht="12.75" customHeight="1">
      <c r="A2908" s="16"/>
      <c r="B2908" s="213"/>
      <c r="C2908" s="213"/>
      <c r="D2908" s="213"/>
      <c r="E2908" s="213"/>
      <c r="F2908" s="213"/>
      <c r="G2908" s="213"/>
      <c r="H2908" s="213"/>
      <c r="I2908" s="213"/>
      <c r="J2908" s="213"/>
      <c r="K2908" s="213"/>
      <c r="L2908" s="213"/>
      <c r="M2908" s="213"/>
      <c r="N2908" s="213"/>
      <c r="O2908" s="213"/>
      <c r="P2908" s="213"/>
      <c r="Q2908" s="213"/>
      <c r="R2908" s="213"/>
      <c r="S2908" s="213"/>
      <c r="T2908" s="213"/>
      <c r="U2908" s="213"/>
      <c r="V2908" s="213"/>
      <c r="W2908" s="213"/>
      <c r="X2908" s="213"/>
      <c r="Y2908" s="213"/>
      <c r="Z2908" s="213"/>
      <c r="AA2908" s="213"/>
      <c r="AB2908" s="213"/>
      <c r="AC2908" s="213"/>
      <c r="AD2908" s="213"/>
      <c r="AE2908" s="213"/>
      <c r="AF2908" s="213"/>
      <c r="AG2908" s="213"/>
      <c r="AH2908" s="213"/>
      <c r="AI2908" s="213"/>
      <c r="AJ2908" s="213"/>
      <c r="AK2908" s="213"/>
      <c r="AL2908" s="213"/>
      <c r="AM2908" s="213"/>
      <c r="AN2908" s="213"/>
      <c r="AO2908" s="213"/>
      <c r="AP2908" s="213"/>
      <c r="AQ2908" s="213"/>
      <c r="AR2908" s="213"/>
      <c r="AS2908" s="213"/>
      <c r="AT2908" s="213"/>
    </row>
    <row r="2909" spans="1:46" ht="12.75" customHeight="1">
      <c r="F2909" s="48"/>
      <c r="G2909" s="48"/>
      <c r="H2909" s="48"/>
      <c r="I2909" s="48"/>
      <c r="J2909" s="48"/>
      <c r="K2909" s="48"/>
      <c r="L2909" s="48"/>
      <c r="M2909" s="48"/>
      <c r="N2909" s="48"/>
      <c r="O2909" s="48"/>
      <c r="P2909" s="48"/>
      <c r="Q2909" s="48"/>
      <c r="R2909" s="48"/>
      <c r="S2909" s="48"/>
      <c r="T2909" s="48"/>
      <c r="U2909" s="48"/>
      <c r="V2909" s="48"/>
      <c r="W2909" s="48"/>
      <c r="X2909" s="48"/>
      <c r="Y2909" s="48"/>
      <c r="Z2909" s="48"/>
      <c r="AA2909" s="48"/>
      <c r="AB2909" s="48"/>
      <c r="AC2909" s="48"/>
      <c r="AD2909" s="48"/>
      <c r="AE2909" s="48"/>
      <c r="AF2909" s="48"/>
      <c r="AG2909" s="48"/>
      <c r="AH2909" s="48"/>
      <c r="AI2909" s="48"/>
      <c r="AJ2909" s="48"/>
      <c r="AK2909" s="48"/>
      <c r="AL2909" s="48"/>
      <c r="AM2909" s="48"/>
      <c r="AN2909" s="48"/>
      <c r="AO2909" s="48"/>
      <c r="AP2909" s="48"/>
      <c r="AQ2909" s="48"/>
      <c r="AR2909" s="48"/>
    </row>
    <row r="2910" spans="1:46" ht="12.75" customHeight="1">
      <c r="B2910" s="49" t="s">
        <v>32</v>
      </c>
      <c r="C2910" s="50"/>
      <c r="D2910" s="50"/>
      <c r="E2910" s="50"/>
      <c r="F2910" s="50"/>
      <c r="G2910" s="50"/>
      <c r="H2910" s="50"/>
      <c r="I2910" s="50"/>
      <c r="J2910" s="50"/>
      <c r="K2910" s="50"/>
      <c r="L2910" s="50"/>
      <c r="M2910" s="50"/>
      <c r="N2910" s="50"/>
      <c r="O2910" s="50"/>
      <c r="P2910" s="50"/>
      <c r="Q2910" s="50"/>
      <c r="R2910" s="50"/>
      <c r="S2910" s="50"/>
      <c r="T2910" s="50"/>
      <c r="U2910" s="50"/>
      <c r="V2910" s="50"/>
      <c r="W2910" s="50"/>
      <c r="X2910" s="50"/>
      <c r="Y2910" s="50"/>
      <c r="Z2910" s="50"/>
      <c r="AA2910" s="50"/>
      <c r="AB2910" s="50"/>
      <c r="AC2910" s="50"/>
      <c r="AD2910" s="50"/>
      <c r="AE2910" s="50"/>
      <c r="AF2910" s="50"/>
      <c r="AG2910" s="50"/>
      <c r="AH2910" s="50"/>
      <c r="AI2910" s="50"/>
      <c r="AJ2910" s="50"/>
      <c r="AK2910" s="50"/>
      <c r="AL2910" s="50"/>
      <c r="AM2910" s="50"/>
      <c r="AN2910" s="50"/>
      <c r="AO2910" s="50"/>
      <c r="AP2910" s="50"/>
      <c r="AQ2910" s="50"/>
      <c r="AR2910" s="50"/>
      <c r="AS2910" s="50"/>
      <c r="AT2910" s="51"/>
    </row>
    <row r="2911" spans="1:46" ht="12.75" customHeight="1">
      <c r="B2911" s="52" t="s">
        <v>762</v>
      </c>
      <c r="C2911" s="53"/>
      <c r="D2911" s="53"/>
      <c r="E2911" s="53"/>
      <c r="F2911" s="53"/>
      <c r="G2911" s="53"/>
      <c r="H2911" s="53"/>
      <c r="I2911" s="53"/>
      <c r="J2911" s="53"/>
      <c r="K2911" s="53"/>
      <c r="L2911" s="53"/>
      <c r="M2911" s="53"/>
      <c r="N2911" s="53"/>
      <c r="O2911" s="53"/>
      <c r="P2911" s="53"/>
      <c r="Q2911" s="53"/>
      <c r="R2911" s="53"/>
      <c r="S2911" s="53"/>
      <c r="T2911" s="53"/>
      <c r="U2911" s="53"/>
      <c r="V2911" s="53"/>
      <c r="W2911" s="53"/>
      <c r="X2911" s="53"/>
      <c r="Y2911" s="53"/>
      <c r="Z2911" s="53"/>
      <c r="AA2911" s="53"/>
      <c r="AB2911" s="53"/>
      <c r="AC2911" s="53"/>
      <c r="AD2911" s="53"/>
      <c r="AE2911" s="53"/>
      <c r="AF2911" s="53"/>
      <c r="AG2911" s="53"/>
      <c r="AH2911" s="53"/>
      <c r="AI2911" s="53"/>
      <c r="AJ2911" s="53"/>
      <c r="AK2911" s="53"/>
      <c r="AL2911" s="53"/>
      <c r="AM2911" s="53"/>
      <c r="AN2911" s="53"/>
      <c r="AO2911" s="53"/>
      <c r="AP2911" s="53"/>
      <c r="AQ2911" s="53"/>
      <c r="AR2911" s="53"/>
      <c r="AS2911" s="53"/>
      <c r="AT2911" s="54"/>
    </row>
    <row r="2912" spans="1:46" ht="12.75" customHeight="1">
      <c r="B2912" s="55"/>
      <c r="C2912" s="56"/>
      <c r="D2912" s="56"/>
      <c r="E2912" s="56"/>
      <c r="F2912" s="56"/>
      <c r="G2912" s="56"/>
      <c r="H2912" s="56"/>
      <c r="I2912" s="56"/>
      <c r="J2912" s="56"/>
      <c r="K2912" s="56"/>
      <c r="L2912" s="56"/>
      <c r="M2912" s="56"/>
      <c r="N2912" s="56"/>
      <c r="O2912" s="56"/>
      <c r="P2912" s="56"/>
      <c r="Q2912" s="56"/>
      <c r="R2912" s="56"/>
      <c r="S2912" s="56"/>
      <c r="T2912" s="56"/>
      <c r="U2912" s="56"/>
      <c r="V2912" s="56"/>
      <c r="W2912" s="56"/>
      <c r="X2912" s="56"/>
      <c r="Y2912" s="56"/>
      <c r="Z2912" s="56"/>
      <c r="AA2912" s="56"/>
      <c r="AB2912" s="56"/>
      <c r="AC2912" s="56"/>
      <c r="AD2912" s="56"/>
      <c r="AE2912" s="56"/>
      <c r="AF2912" s="56"/>
      <c r="AG2912" s="56"/>
      <c r="AH2912" s="56"/>
      <c r="AI2912" s="56"/>
      <c r="AJ2912" s="56"/>
      <c r="AK2912" s="56"/>
      <c r="AL2912" s="56"/>
      <c r="AM2912" s="56"/>
      <c r="AN2912" s="56"/>
      <c r="AO2912" s="56"/>
      <c r="AP2912" s="56"/>
      <c r="AQ2912" s="56"/>
      <c r="AR2912" s="56"/>
      <c r="AS2912" s="56"/>
      <c r="AT2912" s="57"/>
    </row>
    <row r="2913" spans="1:46" ht="12.75" customHeight="1">
      <c r="B2913" s="58"/>
      <c r="C2913" s="59"/>
      <c r="D2913" s="59"/>
      <c r="E2913" s="59"/>
      <c r="F2913" s="59"/>
      <c r="G2913" s="59"/>
      <c r="H2913" s="59"/>
      <c r="I2913" s="59"/>
      <c r="J2913" s="59"/>
      <c r="K2913" s="59"/>
      <c r="L2913" s="59"/>
      <c r="M2913" s="59"/>
      <c r="N2913" s="59"/>
      <c r="O2913" s="59"/>
      <c r="P2913" s="59"/>
      <c r="Q2913" s="59"/>
      <c r="R2913" s="59"/>
      <c r="S2913" s="59"/>
      <c r="T2913" s="59"/>
      <c r="U2913" s="59"/>
      <c r="V2913" s="59"/>
      <c r="W2913" s="59"/>
      <c r="X2913" s="59"/>
      <c r="Y2913" s="59"/>
      <c r="Z2913" s="59"/>
      <c r="AA2913" s="59"/>
      <c r="AB2913" s="59"/>
      <c r="AC2913" s="59"/>
      <c r="AD2913" s="59"/>
      <c r="AE2913" s="59"/>
      <c r="AF2913" s="59"/>
      <c r="AG2913" s="59"/>
      <c r="AH2913" s="59"/>
      <c r="AI2913" s="59"/>
      <c r="AJ2913" s="59"/>
      <c r="AK2913" s="59"/>
      <c r="AL2913" s="59"/>
      <c r="AM2913" s="59"/>
      <c r="AN2913" s="59"/>
      <c r="AO2913" s="59"/>
      <c r="AP2913" s="59"/>
      <c r="AQ2913" s="59"/>
      <c r="AR2913" s="59"/>
      <c r="AS2913" s="59"/>
      <c r="AT2913" s="60"/>
    </row>
    <row r="2915" spans="1:46" ht="12.75" customHeight="1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  <c r="AD2915" s="9"/>
      <c r="AE2915" s="9"/>
      <c r="AF2915" s="9"/>
      <c r="AG2915" s="9"/>
      <c r="AH2915" s="9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  <c r="AS2915" s="9"/>
      <c r="AT2915" s="9"/>
    </row>
    <row r="2916" spans="1:46" ht="12.75" customHeight="1">
      <c r="A2916" s="68"/>
      <c r="B2916" s="153" t="s">
        <v>772</v>
      </c>
      <c r="C2916" s="153"/>
      <c r="D2916" s="153"/>
      <c r="E2916" s="153"/>
      <c r="F2916" s="153"/>
      <c r="G2916" s="153"/>
      <c r="H2916" s="153"/>
      <c r="I2916" s="153"/>
      <c r="J2916" s="153"/>
      <c r="K2916" s="153"/>
      <c r="L2916" s="153"/>
      <c r="M2916" s="153"/>
      <c r="N2916" s="153"/>
      <c r="O2916" s="153"/>
      <c r="P2916" s="153"/>
      <c r="Q2916" s="153"/>
      <c r="R2916" s="153"/>
      <c r="S2916" s="153"/>
      <c r="T2916" s="150" t="s">
        <v>11</v>
      </c>
      <c r="U2916" s="151"/>
      <c r="V2916" s="151"/>
      <c r="W2916" s="151"/>
      <c r="X2916" s="67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  <c r="AM2916" s="16"/>
      <c r="AN2916" s="16"/>
      <c r="AO2916" s="16"/>
      <c r="AP2916" s="16"/>
      <c r="AQ2916" s="16"/>
      <c r="AR2916" s="3"/>
      <c r="AS2916" s="1"/>
      <c r="AT2916" s="3"/>
    </row>
    <row r="2917" spans="1:46" ht="12.75" customHeight="1">
      <c r="A2917" s="69"/>
      <c r="B2917" s="154"/>
      <c r="C2917" s="154"/>
      <c r="D2917" s="154"/>
      <c r="E2917" s="154"/>
      <c r="F2917" s="154"/>
      <c r="G2917" s="154"/>
      <c r="H2917" s="154"/>
      <c r="I2917" s="154"/>
      <c r="J2917" s="154"/>
      <c r="K2917" s="154"/>
      <c r="L2917" s="154"/>
      <c r="M2917" s="154"/>
      <c r="N2917" s="154"/>
      <c r="O2917" s="154"/>
      <c r="P2917" s="154"/>
      <c r="Q2917" s="154"/>
      <c r="R2917" s="154"/>
      <c r="S2917" s="154"/>
      <c r="T2917" s="152"/>
      <c r="U2917" s="152"/>
      <c r="V2917" s="152"/>
      <c r="W2917" s="152"/>
      <c r="X2917" s="67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  <c r="AM2917" s="16"/>
      <c r="AN2917" s="16"/>
      <c r="AO2917" s="16"/>
      <c r="AP2917" s="16"/>
      <c r="AQ2917" s="16"/>
      <c r="AR2917" s="3"/>
      <c r="AS2917" s="3"/>
      <c r="AT2917" s="3"/>
    </row>
    <row r="2918" spans="1:46" ht="12.75" customHeight="1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96" t="s">
        <v>773</v>
      </c>
      <c r="AF2918" s="96"/>
      <c r="AG2918" s="96"/>
      <c r="AH2918" s="96"/>
      <c r="AI2918" s="96"/>
      <c r="AJ2918" s="96"/>
      <c r="AK2918" s="96"/>
      <c r="AL2918" s="96"/>
      <c r="AM2918" s="96"/>
      <c r="AN2918" s="96"/>
      <c r="AO2918" s="96"/>
      <c r="AP2918" s="96"/>
      <c r="AQ2918" s="96"/>
      <c r="AR2918" s="96"/>
      <c r="AS2918" s="96"/>
      <c r="AT2918" s="96"/>
    </row>
    <row r="2919" spans="1:46" ht="12.75" customHeight="1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4"/>
      <c r="AC2919" s="4"/>
      <c r="AD2919" s="4"/>
    </row>
    <row r="2920" spans="1:46" ht="12.75" customHeight="1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16"/>
      <c r="AQ2920" s="16"/>
      <c r="AR2920" s="8"/>
      <c r="AS2920" s="8"/>
      <c r="AT2920" s="8"/>
    </row>
    <row r="2921" spans="1:46" ht="12.75" customHeight="1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6"/>
      <c r="AC2921" s="6"/>
      <c r="AD2921" s="6"/>
      <c r="AE2921" s="6"/>
      <c r="AF2921" s="6"/>
      <c r="AG2921" s="6"/>
      <c r="AH2921" s="6"/>
      <c r="AI2921" s="7" t="s">
        <v>34</v>
      </c>
      <c r="AJ2921" s="6"/>
      <c r="AK2921" s="6"/>
      <c r="AL2921" s="6"/>
      <c r="AM2921" s="6"/>
      <c r="AN2921" s="6"/>
      <c r="AO2921" s="6"/>
      <c r="AP2921" s="16"/>
      <c r="AQ2921" s="16"/>
      <c r="AR2921" s="8"/>
      <c r="AS2921" s="8"/>
      <c r="AT2921" s="8"/>
    </row>
    <row r="2922" spans="1:46" ht="12.75" customHeight="1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16"/>
      <c r="AQ2922" s="16"/>
      <c r="AR2922" s="8"/>
      <c r="AS2922" s="8"/>
      <c r="AT2922" s="8"/>
    </row>
    <row r="2923" spans="1:46" ht="12.75" customHeight="1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87" t="s">
        <v>37</v>
      </c>
      <c r="AC2923" s="87"/>
      <c r="AD2923" s="87"/>
      <c r="AE2923" s="87"/>
      <c r="AF2923" s="87"/>
      <c r="AG2923" s="87"/>
      <c r="AH2923" s="87"/>
      <c r="AI2923" s="6"/>
      <c r="AJ2923" s="6"/>
      <c r="AK2923" s="6"/>
      <c r="AL2923" s="6"/>
      <c r="AM2923" s="6"/>
      <c r="AN2923" s="6"/>
      <c r="AO2923" s="6"/>
      <c r="AP2923" s="16"/>
      <c r="AQ2923" s="16"/>
      <c r="AR2923" s="8"/>
      <c r="AS2923" s="8"/>
      <c r="AT2923" s="8"/>
    </row>
    <row r="2924" spans="1:46" ht="12.75" customHeight="1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84" t="s">
        <v>38</v>
      </c>
      <c r="AC2924" s="84"/>
      <c r="AD2924" s="84"/>
      <c r="AE2924" s="84"/>
      <c r="AF2924" s="84"/>
      <c r="AG2924" s="84"/>
      <c r="AH2924" s="84"/>
      <c r="AI2924" s="84"/>
      <c r="AJ2924" s="85"/>
      <c r="AK2924" s="85"/>
      <c r="AL2924" s="85"/>
      <c r="AM2924" s="85"/>
      <c r="AN2924" s="85"/>
      <c r="AO2924" s="85"/>
      <c r="AP2924" s="16"/>
      <c r="AQ2924" s="16"/>
      <c r="AR2924" s="8"/>
      <c r="AS2924" s="8"/>
      <c r="AT2924" s="8"/>
    </row>
    <row r="2925" spans="1:46" ht="12.75" customHeight="1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86" t="s">
        <v>39</v>
      </c>
      <c r="AC2925" s="87"/>
      <c r="AD2925" s="87"/>
      <c r="AE2925" s="87"/>
      <c r="AF2925" s="87"/>
      <c r="AG2925" s="87"/>
      <c r="AH2925" s="87"/>
      <c r="AI2925" s="87"/>
      <c r="AJ2925" s="88"/>
      <c r="AK2925" s="88"/>
      <c r="AL2925" s="88"/>
      <c r="AM2925" s="88"/>
      <c r="AN2925" s="88"/>
      <c r="AO2925" s="88"/>
      <c r="AP2925" s="16"/>
      <c r="AQ2925" s="16"/>
      <c r="AR2925" s="8"/>
      <c r="AS2925" s="8"/>
      <c r="AT2925" s="8"/>
    </row>
    <row r="2926" spans="1:46" ht="12.75" customHeight="1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  <c r="AM2926" s="16"/>
      <c r="AN2926" s="16"/>
      <c r="AO2926" s="16"/>
      <c r="AP2926" s="16"/>
      <c r="AQ2926" s="16"/>
      <c r="AR2926" s="8"/>
      <c r="AS2926" s="8"/>
      <c r="AT2926" s="8"/>
    </row>
    <row r="2927" spans="1:46" ht="12.75" customHeight="1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72" t="s">
        <v>12</v>
      </c>
      <c r="AG2927" s="173"/>
      <c r="AH2927" s="173"/>
      <c r="AI2927" s="173"/>
      <c r="AJ2927" s="173"/>
      <c r="AK2927" s="174"/>
      <c r="AL2927" s="172" t="s">
        <v>13</v>
      </c>
      <c r="AM2927" s="173"/>
      <c r="AN2927" s="173"/>
      <c r="AO2927" s="173"/>
      <c r="AP2927" s="173"/>
      <c r="AQ2927" s="174"/>
      <c r="AR2927" s="8"/>
      <c r="AS2927" s="8"/>
      <c r="AT2927" s="8"/>
    </row>
    <row r="2928" spans="1:46" ht="12.75" customHeight="1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55"/>
      <c r="AG2928" s="156"/>
      <c r="AH2928" s="156"/>
      <c r="AI2928" s="156"/>
      <c r="AJ2928" s="156"/>
      <c r="AK2928" s="157"/>
      <c r="AL2928" s="155"/>
      <c r="AM2928" s="156"/>
      <c r="AN2928" s="156"/>
      <c r="AO2928" s="156"/>
      <c r="AP2928" s="156"/>
      <c r="AQ2928" s="157"/>
      <c r="AR2928" s="8"/>
      <c r="AS2928" s="8"/>
      <c r="AT2928" s="8"/>
    </row>
    <row r="2929" spans="1:46" ht="12.75" customHeight="1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58"/>
      <c r="AG2929" s="151"/>
      <c r="AH2929" s="151"/>
      <c r="AI2929" s="151"/>
      <c r="AJ2929" s="151"/>
      <c r="AK2929" s="159"/>
      <c r="AL2929" s="158"/>
      <c r="AM2929" s="151"/>
      <c r="AN2929" s="151"/>
      <c r="AO2929" s="151"/>
      <c r="AP2929" s="151"/>
      <c r="AQ2929" s="159"/>
      <c r="AR2929" s="8"/>
      <c r="AS2929" s="8"/>
      <c r="AT2929" s="8"/>
    </row>
    <row r="2930" spans="1:46" ht="12.75" customHeight="1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58"/>
      <c r="AG2930" s="151"/>
      <c r="AH2930" s="151"/>
      <c r="AI2930" s="151"/>
      <c r="AJ2930" s="151"/>
      <c r="AK2930" s="159"/>
      <c r="AL2930" s="158"/>
      <c r="AM2930" s="151"/>
      <c r="AN2930" s="151"/>
      <c r="AO2930" s="151"/>
      <c r="AP2930" s="151"/>
      <c r="AQ2930" s="159"/>
      <c r="AR2930" s="8"/>
      <c r="AS2930" s="8"/>
      <c r="AT2930" s="8"/>
    </row>
    <row r="2931" spans="1:46" ht="12.75" customHeight="1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0"/>
      <c r="AG2931" s="152"/>
      <c r="AH2931" s="152"/>
      <c r="AI2931" s="152"/>
      <c r="AJ2931" s="152"/>
      <c r="AK2931" s="161"/>
      <c r="AL2931" s="160"/>
      <c r="AM2931" s="152"/>
      <c r="AN2931" s="152"/>
      <c r="AO2931" s="152"/>
      <c r="AP2931" s="152"/>
      <c r="AQ2931" s="161"/>
      <c r="AR2931" s="8"/>
      <c r="AS2931" s="8"/>
      <c r="AT2931" s="8"/>
    </row>
    <row r="2932" spans="1:46" ht="12.75" customHeight="1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  <c r="AM2932" s="16"/>
      <c r="AN2932" s="16"/>
      <c r="AO2932" s="16"/>
      <c r="AP2932" s="16"/>
      <c r="AQ2932" s="16"/>
      <c r="AR2932" s="8"/>
      <c r="AS2932" s="8"/>
      <c r="AT2932" s="8"/>
    </row>
    <row r="2933" spans="1:46" ht="12.75" customHeight="1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  <c r="AM2933" s="16"/>
      <c r="AN2933" s="16"/>
      <c r="AO2933" s="16"/>
      <c r="AP2933" s="16"/>
      <c r="AQ2933" s="16"/>
      <c r="AR2933" s="8"/>
      <c r="AS2933" s="8"/>
      <c r="AT2933" s="8"/>
    </row>
    <row r="2934" spans="1:46" ht="12.75" customHeight="1">
      <c r="A2934" s="16"/>
      <c r="B2934" s="162" t="s">
        <v>774</v>
      </c>
      <c r="C2934" s="162"/>
      <c r="D2934" s="162"/>
      <c r="E2934" s="162"/>
      <c r="F2934" s="162"/>
      <c r="G2934" s="162"/>
      <c r="H2934" s="162"/>
      <c r="I2934" s="162"/>
      <c r="J2934" s="162"/>
      <c r="K2934" s="162"/>
      <c r="L2934" s="162"/>
      <c r="M2934" s="162"/>
      <c r="N2934" s="162"/>
      <c r="O2934" s="162"/>
      <c r="P2934" s="162"/>
      <c r="Q2934" s="162"/>
      <c r="R2934" s="162"/>
      <c r="S2934" s="162"/>
      <c r="T2934" s="162"/>
      <c r="U2934" s="162"/>
      <c r="V2934" s="162"/>
      <c r="W2934" s="162"/>
      <c r="X2934" s="162"/>
      <c r="Y2934" s="162"/>
      <c r="Z2934" s="162"/>
      <c r="AA2934" s="162"/>
      <c r="AB2934" s="162"/>
      <c r="AC2934" s="162"/>
      <c r="AD2934" s="162"/>
      <c r="AE2934" s="162"/>
      <c r="AF2934" s="162"/>
      <c r="AG2934" s="162"/>
      <c r="AH2934" s="162"/>
      <c r="AI2934" s="162"/>
      <c r="AJ2934" s="162"/>
      <c r="AK2934" s="162"/>
      <c r="AL2934" s="162"/>
      <c r="AM2934" s="162"/>
      <c r="AN2934" s="162"/>
      <c r="AO2934" s="162"/>
      <c r="AP2934" s="162"/>
      <c r="AQ2934" s="162"/>
      <c r="AR2934" s="162"/>
      <c r="AS2934" s="162"/>
      <c r="AT2934" s="8"/>
    </row>
    <row r="2935" spans="1:46" ht="12.75" customHeight="1">
      <c r="A2935" s="16"/>
      <c r="B2935" s="162"/>
      <c r="C2935" s="162"/>
      <c r="D2935" s="162"/>
      <c r="E2935" s="162"/>
      <c r="F2935" s="162"/>
      <c r="G2935" s="162"/>
      <c r="H2935" s="162"/>
      <c r="I2935" s="162"/>
      <c r="J2935" s="162"/>
      <c r="K2935" s="162"/>
      <c r="L2935" s="162"/>
      <c r="M2935" s="162"/>
      <c r="N2935" s="162"/>
      <c r="O2935" s="162"/>
      <c r="P2935" s="162"/>
      <c r="Q2935" s="162"/>
      <c r="R2935" s="162"/>
      <c r="S2935" s="162"/>
      <c r="T2935" s="162"/>
      <c r="U2935" s="162"/>
      <c r="V2935" s="162"/>
      <c r="W2935" s="162"/>
      <c r="X2935" s="162"/>
      <c r="Y2935" s="162"/>
      <c r="Z2935" s="162"/>
      <c r="AA2935" s="162"/>
      <c r="AB2935" s="162"/>
      <c r="AC2935" s="162"/>
      <c r="AD2935" s="162"/>
      <c r="AE2935" s="162"/>
      <c r="AF2935" s="162"/>
      <c r="AG2935" s="162"/>
      <c r="AH2935" s="162"/>
      <c r="AI2935" s="162"/>
      <c r="AJ2935" s="162"/>
      <c r="AK2935" s="162"/>
      <c r="AL2935" s="162"/>
      <c r="AM2935" s="162"/>
      <c r="AN2935" s="162"/>
      <c r="AO2935" s="162"/>
      <c r="AP2935" s="162"/>
      <c r="AQ2935" s="162"/>
      <c r="AR2935" s="162"/>
      <c r="AS2935" s="162"/>
      <c r="AT2935" s="8"/>
    </row>
    <row r="2936" spans="1:46" ht="12.75" customHeight="1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  <c r="AM2936" s="16"/>
      <c r="AN2936" s="16"/>
      <c r="AO2936" s="16"/>
      <c r="AP2936" s="16"/>
      <c r="AQ2936" s="16"/>
      <c r="AR2936" s="8"/>
      <c r="AS2936" s="8"/>
      <c r="AT2936" s="8"/>
    </row>
    <row r="2937" spans="1:46" ht="12.75" customHeight="1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8"/>
      <c r="AS2937" s="8"/>
      <c r="AT2937" s="8"/>
    </row>
    <row r="2938" spans="1:46" ht="12.75" customHeight="1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  <c r="AM2938" s="16"/>
      <c r="AN2938" s="16"/>
      <c r="AO2938" s="16"/>
      <c r="AP2938" s="16"/>
      <c r="AQ2938" s="16"/>
      <c r="AR2938" s="8"/>
      <c r="AS2938" s="8"/>
      <c r="AT2938" s="8"/>
    </row>
    <row r="2939" spans="1:46" ht="12.75" customHeight="1">
      <c r="A2939" s="16"/>
      <c r="B2939" s="16" t="s">
        <v>14</v>
      </c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  <c r="AM2939" s="16"/>
      <c r="AN2939" s="16"/>
      <c r="AO2939" s="16"/>
      <c r="AP2939" s="16"/>
      <c r="AQ2939" s="16"/>
      <c r="AR2939" s="8"/>
      <c r="AS2939" s="8"/>
      <c r="AT2939" s="8"/>
    </row>
    <row r="2940" spans="1:46" ht="12.75" customHeight="1" thickBot="1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  <c r="AM2940" s="16"/>
      <c r="AN2940" s="16"/>
      <c r="AO2940" s="16"/>
      <c r="AP2940" s="16"/>
      <c r="AQ2940" s="16"/>
      <c r="AR2940" s="8"/>
      <c r="AS2940" s="8"/>
      <c r="AT2940" s="8"/>
    </row>
    <row r="2941" spans="1:46" ht="25.5" customHeight="1" thickBot="1">
      <c r="A2941" s="16"/>
      <c r="B2941" s="17" t="s">
        <v>15</v>
      </c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18"/>
      <c r="N2941" s="18"/>
      <c r="O2941" s="18"/>
      <c r="P2941" s="19"/>
      <c r="Q2941" s="163">
        <v>23061</v>
      </c>
      <c r="R2941" s="164"/>
      <c r="S2941" s="164"/>
      <c r="T2941" s="164"/>
      <c r="U2941" s="164"/>
      <c r="V2941" s="164"/>
      <c r="W2941" s="164"/>
      <c r="X2941" s="164"/>
      <c r="Y2941" s="164"/>
      <c r="Z2941" s="164"/>
      <c r="AA2941" s="165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  <c r="AM2941" s="16"/>
      <c r="AN2941" s="16"/>
      <c r="AO2941" s="16"/>
      <c r="AP2941" s="16"/>
      <c r="AQ2941" s="16"/>
      <c r="AR2941" s="8"/>
      <c r="AS2941" s="8"/>
      <c r="AT2941" s="8"/>
    </row>
    <row r="2942" spans="1:46" ht="12.75" customHeight="1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  <c r="AM2942" s="16"/>
      <c r="AN2942" s="16"/>
      <c r="AO2942" s="16"/>
      <c r="AP2942" s="16"/>
      <c r="AQ2942" s="16"/>
      <c r="AR2942" s="8"/>
      <c r="AS2942" s="8"/>
      <c r="AT2942" s="8"/>
    </row>
    <row r="2943" spans="1:46" ht="12.75" customHeight="1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  <c r="AM2943" s="16"/>
      <c r="AN2943" s="16"/>
      <c r="AO2943" s="16"/>
      <c r="AP2943" s="16"/>
      <c r="AQ2943" s="16"/>
      <c r="AR2943" s="8"/>
      <c r="AS2943" s="8"/>
      <c r="AT2943" s="8"/>
    </row>
    <row r="2944" spans="1:46" ht="12.75" customHeight="1" thickBot="1">
      <c r="A2944" s="16"/>
      <c r="B2944" s="16" t="s">
        <v>16</v>
      </c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  <c r="AM2944" s="16"/>
      <c r="AN2944" s="16"/>
      <c r="AO2944" s="16"/>
      <c r="AP2944" s="16"/>
      <c r="AQ2944" s="16"/>
      <c r="AR2944" s="8"/>
      <c r="AS2944" s="8"/>
      <c r="AT2944" s="8"/>
    </row>
    <row r="2945" spans="1:46" ht="18" customHeight="1" thickBot="1">
      <c r="A2945" s="16"/>
      <c r="B2945" s="166" t="s">
        <v>7</v>
      </c>
      <c r="C2945" s="167"/>
      <c r="D2945" s="167"/>
      <c r="E2945" s="167"/>
      <c r="F2945" s="167"/>
      <c r="G2945" s="167"/>
      <c r="H2945" s="167"/>
      <c r="I2945" s="167"/>
      <c r="J2945" s="167"/>
      <c r="K2945" s="167"/>
      <c r="L2945" s="167"/>
      <c r="M2945" s="167"/>
      <c r="N2945" s="167"/>
      <c r="O2945" s="167"/>
      <c r="P2945" s="167"/>
      <c r="Q2945" s="167"/>
      <c r="R2945" s="167"/>
      <c r="S2945" s="167"/>
      <c r="T2945" s="167"/>
      <c r="U2945" s="167"/>
      <c r="V2945" s="167"/>
      <c r="W2945" s="167"/>
      <c r="X2945" s="167"/>
      <c r="Y2945" s="167"/>
      <c r="Z2945" s="167"/>
      <c r="AA2945" s="167"/>
      <c r="AB2945" s="167"/>
      <c r="AC2945" s="167"/>
      <c r="AD2945" s="167"/>
      <c r="AE2945" s="167"/>
      <c r="AF2945" s="167"/>
      <c r="AG2945" s="167"/>
      <c r="AH2945" s="167"/>
      <c r="AI2945" s="168"/>
      <c r="AJ2945" s="169" t="s">
        <v>17</v>
      </c>
      <c r="AK2945" s="170"/>
      <c r="AL2945" s="170"/>
      <c r="AM2945" s="170"/>
      <c r="AN2945" s="170"/>
      <c r="AO2945" s="170"/>
      <c r="AP2945" s="170"/>
      <c r="AQ2945" s="170"/>
      <c r="AR2945" s="170"/>
      <c r="AS2945" s="170"/>
      <c r="AT2945" s="171"/>
    </row>
    <row r="2946" spans="1:46" ht="18.75" customHeight="1">
      <c r="A2946" s="16"/>
      <c r="B2946" s="20" t="s">
        <v>18</v>
      </c>
      <c r="C2946" s="21"/>
      <c r="D2946" s="21"/>
      <c r="E2946" s="21"/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3"/>
      <c r="X2946" s="21"/>
      <c r="Y2946" s="21"/>
      <c r="Z2946" s="21"/>
      <c r="AA2946" s="21"/>
      <c r="AB2946" s="21"/>
      <c r="AC2946" s="22"/>
      <c r="AD2946" s="23"/>
      <c r="AE2946" s="21"/>
      <c r="AF2946" s="21"/>
      <c r="AG2946" s="21"/>
      <c r="AH2946" s="21"/>
      <c r="AI2946" s="24"/>
      <c r="AJ2946" s="178">
        <f>SUM(AJ2947:AT2951)</f>
        <v>25530</v>
      </c>
      <c r="AK2946" s="179"/>
      <c r="AL2946" s="179"/>
      <c r="AM2946" s="179"/>
      <c r="AN2946" s="179"/>
      <c r="AO2946" s="179"/>
      <c r="AP2946" s="179"/>
      <c r="AQ2946" s="179"/>
      <c r="AR2946" s="179"/>
      <c r="AS2946" s="179"/>
      <c r="AT2946" s="180"/>
    </row>
    <row r="2947" spans="1:46" ht="12.75" customHeight="1">
      <c r="A2947" s="16"/>
      <c r="B2947" s="181" t="s">
        <v>19</v>
      </c>
      <c r="C2947" s="182"/>
      <c r="D2947" s="182"/>
      <c r="E2947" s="182"/>
      <c r="F2947" s="25" t="s">
        <v>20</v>
      </c>
      <c r="G2947" s="25"/>
      <c r="H2947" s="25"/>
      <c r="I2947" s="25"/>
      <c r="J2947" s="25"/>
      <c r="K2947" s="25"/>
      <c r="L2947" s="25"/>
      <c r="M2947" s="25"/>
      <c r="N2947" s="25"/>
      <c r="O2947" s="25"/>
      <c r="P2947" s="25"/>
      <c r="Q2947" s="25"/>
      <c r="R2947" s="25" t="s">
        <v>21</v>
      </c>
      <c r="S2947" s="26"/>
      <c r="T2947" s="25"/>
      <c r="U2947" s="25"/>
      <c r="V2947" s="25"/>
      <c r="W2947" s="188" t="s">
        <v>777</v>
      </c>
      <c r="X2947" s="189"/>
      <c r="Y2947" s="189"/>
      <c r="Z2947" s="189"/>
      <c r="AA2947" s="189"/>
      <c r="AB2947" s="189"/>
      <c r="AC2947" s="27" t="s">
        <v>22</v>
      </c>
      <c r="AD2947" s="188" t="s">
        <v>780</v>
      </c>
      <c r="AE2947" s="189"/>
      <c r="AF2947" s="189"/>
      <c r="AG2947" s="189"/>
      <c r="AH2947" s="189"/>
      <c r="AI2947" s="190"/>
      <c r="AJ2947" s="191">
        <v>8506</v>
      </c>
      <c r="AK2947" s="192"/>
      <c r="AL2947" s="192"/>
      <c r="AM2947" s="192"/>
      <c r="AN2947" s="192"/>
      <c r="AO2947" s="192"/>
      <c r="AP2947" s="192"/>
      <c r="AQ2947" s="192"/>
      <c r="AR2947" s="192"/>
      <c r="AS2947" s="192"/>
      <c r="AT2947" s="193"/>
    </row>
    <row r="2948" spans="1:46" ht="12.75" customHeight="1">
      <c r="A2948" s="16"/>
      <c r="B2948" s="183"/>
      <c r="C2948" s="184"/>
      <c r="D2948" s="184"/>
      <c r="E2948" s="184"/>
      <c r="F2948" s="28" t="s">
        <v>23</v>
      </c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 t="s">
        <v>21</v>
      </c>
      <c r="S2948" s="28"/>
      <c r="T2948" s="28"/>
      <c r="U2948" s="28"/>
      <c r="V2948" s="28"/>
      <c r="W2948" s="194" t="s">
        <v>778</v>
      </c>
      <c r="X2948" s="195"/>
      <c r="Y2948" s="195"/>
      <c r="Z2948" s="195"/>
      <c r="AA2948" s="195"/>
      <c r="AB2948" s="195"/>
      <c r="AC2948" s="29" t="s">
        <v>22</v>
      </c>
      <c r="AD2948" s="194" t="s">
        <v>779</v>
      </c>
      <c r="AE2948" s="195"/>
      <c r="AF2948" s="195"/>
      <c r="AG2948" s="195"/>
      <c r="AH2948" s="195"/>
      <c r="AI2948" s="196"/>
      <c r="AJ2948" s="197">
        <v>1506</v>
      </c>
      <c r="AK2948" s="198"/>
      <c r="AL2948" s="198"/>
      <c r="AM2948" s="198"/>
      <c r="AN2948" s="198"/>
      <c r="AO2948" s="198"/>
      <c r="AP2948" s="198"/>
      <c r="AQ2948" s="198"/>
      <c r="AR2948" s="198"/>
      <c r="AS2948" s="198"/>
      <c r="AT2948" s="199"/>
    </row>
    <row r="2949" spans="1:46" ht="12.75" customHeight="1">
      <c r="A2949" s="16"/>
      <c r="B2949" s="185"/>
      <c r="C2949" s="184"/>
      <c r="D2949" s="184"/>
      <c r="E2949" s="184"/>
      <c r="F2949" s="30" t="s">
        <v>24</v>
      </c>
      <c r="G2949" s="30"/>
      <c r="H2949" s="30"/>
      <c r="I2949" s="30"/>
      <c r="J2949" s="30"/>
      <c r="K2949" s="30"/>
      <c r="L2949" s="30"/>
      <c r="M2949" s="30"/>
      <c r="N2949" s="30"/>
      <c r="O2949" s="30"/>
      <c r="P2949" s="30"/>
      <c r="Q2949" s="30"/>
      <c r="R2949" s="30" t="s">
        <v>21</v>
      </c>
      <c r="S2949" s="30"/>
      <c r="T2949" s="30"/>
      <c r="U2949" s="30"/>
      <c r="V2949" s="30"/>
      <c r="W2949" s="194" t="s">
        <v>783</v>
      </c>
      <c r="X2949" s="195"/>
      <c r="Y2949" s="195"/>
      <c r="Z2949" s="195"/>
      <c r="AA2949" s="195"/>
      <c r="AB2949" s="195"/>
      <c r="AC2949" s="29" t="s">
        <v>22</v>
      </c>
      <c r="AD2949" s="194" t="s">
        <v>784</v>
      </c>
      <c r="AE2949" s="195"/>
      <c r="AF2949" s="195"/>
      <c r="AG2949" s="195"/>
      <c r="AH2949" s="195"/>
      <c r="AI2949" s="196"/>
      <c r="AJ2949" s="197">
        <v>9506</v>
      </c>
      <c r="AK2949" s="198"/>
      <c r="AL2949" s="198"/>
      <c r="AM2949" s="198"/>
      <c r="AN2949" s="198"/>
      <c r="AO2949" s="198"/>
      <c r="AP2949" s="198"/>
      <c r="AQ2949" s="198"/>
      <c r="AR2949" s="198"/>
      <c r="AS2949" s="198"/>
      <c r="AT2949" s="199"/>
    </row>
    <row r="2950" spans="1:46" ht="12.75" customHeight="1">
      <c r="A2950" s="16"/>
      <c r="B2950" s="185"/>
      <c r="C2950" s="184"/>
      <c r="D2950" s="184"/>
      <c r="E2950" s="184"/>
      <c r="F2950" s="30" t="s">
        <v>25</v>
      </c>
      <c r="G2950" s="30"/>
      <c r="H2950" s="30"/>
      <c r="I2950" s="30"/>
      <c r="J2950" s="30"/>
      <c r="K2950" s="30"/>
      <c r="L2950" s="30"/>
      <c r="M2950" s="30"/>
      <c r="N2950" s="30"/>
      <c r="O2950" s="30"/>
      <c r="P2950" s="30"/>
      <c r="Q2950" s="30"/>
      <c r="R2950" s="30" t="s">
        <v>21</v>
      </c>
      <c r="S2950" s="30"/>
      <c r="T2950" s="30"/>
      <c r="U2950" s="30"/>
      <c r="V2950" s="30"/>
      <c r="W2950" s="200" t="s">
        <v>781</v>
      </c>
      <c r="X2950" s="201"/>
      <c r="Y2950" s="201"/>
      <c r="Z2950" s="201"/>
      <c r="AA2950" s="201"/>
      <c r="AB2950" s="201"/>
      <c r="AC2950" s="31" t="s">
        <v>22</v>
      </c>
      <c r="AD2950" s="200" t="s">
        <v>782</v>
      </c>
      <c r="AE2950" s="201"/>
      <c r="AF2950" s="201"/>
      <c r="AG2950" s="201"/>
      <c r="AH2950" s="201"/>
      <c r="AI2950" s="202"/>
      <c r="AJ2950" s="203">
        <v>3506</v>
      </c>
      <c r="AK2950" s="204"/>
      <c r="AL2950" s="204"/>
      <c r="AM2950" s="204"/>
      <c r="AN2950" s="204"/>
      <c r="AO2950" s="204"/>
      <c r="AP2950" s="204"/>
      <c r="AQ2950" s="204"/>
      <c r="AR2950" s="204"/>
      <c r="AS2950" s="204"/>
      <c r="AT2950" s="205"/>
    </row>
    <row r="2951" spans="1:46" ht="12.75" customHeight="1">
      <c r="A2951" s="16"/>
      <c r="B2951" s="186"/>
      <c r="C2951" s="187"/>
      <c r="D2951" s="187"/>
      <c r="E2951" s="187"/>
      <c r="F2951" s="32" t="s">
        <v>26</v>
      </c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3"/>
      <c r="X2951" s="34"/>
      <c r="Y2951" s="34"/>
      <c r="Z2951" s="34"/>
      <c r="AA2951" s="34"/>
      <c r="AB2951" s="34"/>
      <c r="AC2951" s="32"/>
      <c r="AD2951" s="33"/>
      <c r="AE2951" s="34"/>
      <c r="AF2951" s="34"/>
      <c r="AG2951" s="34"/>
      <c r="AH2951" s="34"/>
      <c r="AI2951" s="35"/>
      <c r="AJ2951" s="206">
        <v>2506</v>
      </c>
      <c r="AK2951" s="207"/>
      <c r="AL2951" s="207"/>
      <c r="AM2951" s="207"/>
      <c r="AN2951" s="207"/>
      <c r="AO2951" s="207"/>
      <c r="AP2951" s="207"/>
      <c r="AQ2951" s="207"/>
      <c r="AR2951" s="207"/>
      <c r="AS2951" s="207"/>
      <c r="AT2951" s="208"/>
    </row>
    <row r="2952" spans="1:46" ht="18.75" customHeight="1">
      <c r="A2952" s="16"/>
      <c r="B2952" s="36" t="s">
        <v>27</v>
      </c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  <c r="O2952" s="37"/>
      <c r="P2952" s="37"/>
      <c r="Q2952" s="37"/>
      <c r="R2952" s="37"/>
      <c r="S2952" s="37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37"/>
      <c r="AI2952" s="38"/>
      <c r="AJ2952" s="175">
        <v>0</v>
      </c>
      <c r="AK2952" s="176"/>
      <c r="AL2952" s="176"/>
      <c r="AM2952" s="176"/>
      <c r="AN2952" s="176"/>
      <c r="AO2952" s="176"/>
      <c r="AP2952" s="176"/>
      <c r="AQ2952" s="176"/>
      <c r="AR2952" s="176"/>
      <c r="AS2952" s="176"/>
      <c r="AT2952" s="177"/>
    </row>
    <row r="2953" spans="1:46" ht="18.75" customHeight="1">
      <c r="A2953" s="16"/>
      <c r="B2953" s="39" t="s">
        <v>28</v>
      </c>
      <c r="C2953" s="40"/>
      <c r="D2953" s="40"/>
      <c r="E2953" s="40"/>
      <c r="F2953" s="40"/>
      <c r="G2953" s="40"/>
      <c r="H2953" s="40"/>
      <c r="I2953" s="40"/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1"/>
      <c r="AJ2953" s="175">
        <v>606</v>
      </c>
      <c r="AK2953" s="176"/>
      <c r="AL2953" s="176"/>
      <c r="AM2953" s="176"/>
      <c r="AN2953" s="176"/>
      <c r="AO2953" s="176"/>
      <c r="AP2953" s="176"/>
      <c r="AQ2953" s="176"/>
      <c r="AR2953" s="176"/>
      <c r="AS2953" s="176"/>
      <c r="AT2953" s="177"/>
    </row>
    <row r="2954" spans="1:46" ht="18.75" customHeight="1">
      <c r="A2954" s="16"/>
      <c r="B2954" s="42" t="s">
        <v>29</v>
      </c>
      <c r="C2954" s="40"/>
      <c r="D2954" s="40"/>
      <c r="E2954" s="40"/>
      <c r="F2954" s="40"/>
      <c r="G2954" s="40"/>
      <c r="H2954" s="40"/>
      <c r="I2954" s="40"/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1"/>
      <c r="AJ2954" s="175">
        <v>200</v>
      </c>
      <c r="AK2954" s="176"/>
      <c r="AL2954" s="176"/>
      <c r="AM2954" s="176"/>
      <c r="AN2954" s="176"/>
      <c r="AO2954" s="176"/>
      <c r="AP2954" s="176"/>
      <c r="AQ2954" s="176"/>
      <c r="AR2954" s="176"/>
      <c r="AS2954" s="176"/>
      <c r="AT2954" s="177"/>
    </row>
    <row r="2955" spans="1:46" ht="18.75" customHeight="1">
      <c r="A2955" s="16"/>
      <c r="B2955" s="43" t="s">
        <v>30</v>
      </c>
      <c r="C2955" s="40"/>
      <c r="D2955" s="40"/>
      <c r="E2955" s="40"/>
      <c r="F2955" s="40"/>
      <c r="G2955" s="40"/>
      <c r="H2955" s="40"/>
      <c r="I2955" s="40"/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1"/>
      <c r="AJ2955" s="175">
        <v>806</v>
      </c>
      <c r="AK2955" s="176"/>
      <c r="AL2955" s="176"/>
      <c r="AM2955" s="176"/>
      <c r="AN2955" s="176"/>
      <c r="AO2955" s="176"/>
      <c r="AP2955" s="176"/>
      <c r="AQ2955" s="176"/>
      <c r="AR2955" s="176"/>
      <c r="AS2955" s="176"/>
      <c r="AT2955" s="177"/>
    </row>
    <row r="2956" spans="1:46" ht="18.75" customHeight="1">
      <c r="A2956" s="16"/>
      <c r="B2956" s="43" t="s">
        <v>1040</v>
      </c>
      <c r="C2956" s="40"/>
      <c r="D2956" s="40"/>
      <c r="E2956" s="40"/>
      <c r="F2956" s="40"/>
      <c r="G2956" s="40"/>
      <c r="H2956" s="40"/>
      <c r="I2956" s="40"/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1"/>
      <c r="AJ2956" s="175">
        <v>224</v>
      </c>
      <c r="AK2956" s="176"/>
      <c r="AL2956" s="176"/>
      <c r="AM2956" s="176"/>
      <c r="AN2956" s="176"/>
      <c r="AO2956" s="176"/>
      <c r="AP2956" s="176"/>
      <c r="AQ2956" s="176"/>
      <c r="AR2956" s="176"/>
      <c r="AS2956" s="176"/>
      <c r="AT2956" s="177"/>
    </row>
    <row r="2957" spans="1:46" ht="18.75" customHeight="1">
      <c r="A2957" s="16"/>
      <c r="B2957" s="43" t="s">
        <v>1041</v>
      </c>
      <c r="C2957" s="40"/>
      <c r="D2957" s="40"/>
      <c r="E2957" s="40"/>
      <c r="F2957" s="40"/>
      <c r="G2957" s="40"/>
      <c r="H2957" s="40"/>
      <c r="I2957" s="40"/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1"/>
      <c r="AJ2957" s="175">
        <v>435</v>
      </c>
      <c r="AK2957" s="176"/>
      <c r="AL2957" s="176"/>
      <c r="AM2957" s="176"/>
      <c r="AN2957" s="176"/>
      <c r="AO2957" s="176"/>
      <c r="AP2957" s="176"/>
      <c r="AQ2957" s="176"/>
      <c r="AR2957" s="176"/>
      <c r="AS2957" s="176"/>
      <c r="AT2957" s="177"/>
    </row>
    <row r="2958" spans="1:46" ht="18.75" customHeight="1">
      <c r="A2958" s="16"/>
      <c r="B2958" s="43" t="s">
        <v>1042</v>
      </c>
      <c r="C2958" s="40"/>
      <c r="D2958" s="40"/>
      <c r="E2958" s="40"/>
      <c r="F2958" s="40"/>
      <c r="G2958" s="40"/>
      <c r="H2958" s="40"/>
      <c r="I2958" s="40"/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1"/>
      <c r="AJ2958" s="175">
        <v>646</v>
      </c>
      <c r="AK2958" s="176"/>
      <c r="AL2958" s="176"/>
      <c r="AM2958" s="176"/>
      <c r="AN2958" s="176"/>
      <c r="AO2958" s="176"/>
      <c r="AP2958" s="176"/>
      <c r="AQ2958" s="176"/>
      <c r="AR2958" s="176"/>
      <c r="AS2958" s="176"/>
      <c r="AT2958" s="177"/>
    </row>
    <row r="2959" spans="1:46" ht="18.75" customHeight="1">
      <c r="A2959" s="16"/>
      <c r="B2959" s="43"/>
      <c r="C2959" s="40"/>
      <c r="D2959" s="40"/>
      <c r="E2959" s="40"/>
      <c r="F2959" s="40"/>
      <c r="G2959" s="40"/>
      <c r="H2959" s="40"/>
      <c r="I2959" s="40"/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1"/>
      <c r="AJ2959" s="175"/>
      <c r="AK2959" s="176"/>
      <c r="AL2959" s="176"/>
      <c r="AM2959" s="176"/>
      <c r="AN2959" s="176"/>
      <c r="AO2959" s="176"/>
      <c r="AP2959" s="176"/>
      <c r="AQ2959" s="176"/>
      <c r="AR2959" s="176"/>
      <c r="AS2959" s="176"/>
      <c r="AT2959" s="177"/>
    </row>
    <row r="2960" spans="1:46" ht="18.75" customHeight="1">
      <c r="A2960" s="16"/>
      <c r="B2960" s="43"/>
      <c r="C2960" s="40"/>
      <c r="D2960" s="40"/>
      <c r="E2960" s="40"/>
      <c r="F2960" s="40"/>
      <c r="G2960" s="40"/>
      <c r="H2960" s="40"/>
      <c r="I2960" s="40"/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1"/>
      <c r="AJ2960" s="175"/>
      <c r="AK2960" s="176"/>
      <c r="AL2960" s="176"/>
      <c r="AM2960" s="176"/>
      <c r="AN2960" s="176"/>
      <c r="AO2960" s="176"/>
      <c r="AP2960" s="176"/>
      <c r="AQ2960" s="176"/>
      <c r="AR2960" s="176"/>
      <c r="AS2960" s="176"/>
      <c r="AT2960" s="177"/>
    </row>
    <row r="2961" spans="1:46" ht="18.75" customHeight="1">
      <c r="A2961" s="16"/>
      <c r="B2961" s="43"/>
      <c r="C2961" s="40"/>
      <c r="D2961" s="40"/>
      <c r="E2961" s="40"/>
      <c r="F2961" s="40"/>
      <c r="G2961" s="40"/>
      <c r="H2961" s="40"/>
      <c r="I2961" s="40"/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1"/>
      <c r="AJ2961" s="175"/>
      <c r="AK2961" s="176"/>
      <c r="AL2961" s="176"/>
      <c r="AM2961" s="176"/>
      <c r="AN2961" s="176"/>
      <c r="AO2961" s="176"/>
      <c r="AP2961" s="176"/>
      <c r="AQ2961" s="176"/>
      <c r="AR2961" s="176"/>
      <c r="AS2961" s="176"/>
      <c r="AT2961" s="177"/>
    </row>
    <row r="2962" spans="1:46" ht="18.75" customHeight="1">
      <c r="A2962" s="16"/>
      <c r="B2962" s="43"/>
      <c r="C2962" s="40"/>
      <c r="D2962" s="40"/>
      <c r="E2962" s="40"/>
      <c r="F2962" s="40"/>
      <c r="G2962" s="40"/>
      <c r="H2962" s="40"/>
      <c r="I2962" s="40"/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1"/>
      <c r="AJ2962" s="175"/>
      <c r="AK2962" s="176"/>
      <c r="AL2962" s="176"/>
      <c r="AM2962" s="176"/>
      <c r="AN2962" s="176"/>
      <c r="AO2962" s="176"/>
      <c r="AP2962" s="176"/>
      <c r="AQ2962" s="176"/>
      <c r="AR2962" s="176"/>
      <c r="AS2962" s="176"/>
      <c r="AT2962" s="177"/>
    </row>
    <row r="2963" spans="1:46" ht="18.75" customHeight="1">
      <c r="A2963" s="16"/>
      <c r="B2963" s="43"/>
      <c r="C2963" s="40"/>
      <c r="D2963" s="40"/>
      <c r="E2963" s="40"/>
      <c r="F2963" s="40"/>
      <c r="G2963" s="40"/>
      <c r="H2963" s="40"/>
      <c r="I2963" s="40"/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1"/>
      <c r="AJ2963" s="175"/>
      <c r="AK2963" s="176"/>
      <c r="AL2963" s="176"/>
      <c r="AM2963" s="176"/>
      <c r="AN2963" s="176"/>
      <c r="AO2963" s="176"/>
      <c r="AP2963" s="176"/>
      <c r="AQ2963" s="176"/>
      <c r="AR2963" s="176"/>
      <c r="AS2963" s="176"/>
      <c r="AT2963" s="177"/>
    </row>
    <row r="2964" spans="1:46" ht="18.75" customHeight="1" thickBot="1">
      <c r="A2964" s="16"/>
      <c r="B2964" s="44"/>
      <c r="C2964" s="45"/>
      <c r="D2964" s="45"/>
      <c r="E2964" s="45"/>
      <c r="F2964" s="45"/>
      <c r="G2964" s="45"/>
      <c r="H2964" s="45"/>
      <c r="I2964" s="45"/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6"/>
      <c r="AJ2964" s="209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1"/>
    </row>
    <row r="2965" spans="1:46" ht="12.75" customHeight="1">
      <c r="A2965" s="16"/>
      <c r="B2965" s="47" t="s">
        <v>31</v>
      </c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  <c r="AM2965" s="16"/>
      <c r="AN2965" s="16"/>
      <c r="AO2965" s="16"/>
      <c r="AP2965" s="16"/>
      <c r="AQ2965" s="16"/>
    </row>
    <row r="2966" spans="1:46" ht="12.75" customHeight="1">
      <c r="A2966" s="16"/>
      <c r="B2966" s="212" t="s">
        <v>776</v>
      </c>
      <c r="C2966" s="213"/>
      <c r="D2966" s="213"/>
      <c r="E2966" s="213"/>
      <c r="F2966" s="213"/>
      <c r="G2966" s="213"/>
      <c r="H2966" s="213"/>
      <c r="I2966" s="213"/>
      <c r="J2966" s="213"/>
      <c r="K2966" s="213"/>
      <c r="L2966" s="213"/>
      <c r="M2966" s="213"/>
      <c r="N2966" s="213"/>
      <c r="O2966" s="213"/>
      <c r="P2966" s="213"/>
      <c r="Q2966" s="213"/>
      <c r="R2966" s="213"/>
      <c r="S2966" s="213"/>
      <c r="T2966" s="213"/>
      <c r="U2966" s="213"/>
      <c r="V2966" s="213"/>
      <c r="W2966" s="213"/>
      <c r="X2966" s="213"/>
      <c r="Y2966" s="213"/>
      <c r="Z2966" s="213"/>
      <c r="AA2966" s="213"/>
      <c r="AB2966" s="213"/>
      <c r="AC2966" s="213"/>
      <c r="AD2966" s="213"/>
      <c r="AE2966" s="213"/>
      <c r="AF2966" s="213"/>
      <c r="AG2966" s="213"/>
      <c r="AH2966" s="213"/>
      <c r="AI2966" s="213"/>
      <c r="AJ2966" s="213"/>
      <c r="AK2966" s="213"/>
      <c r="AL2966" s="213"/>
      <c r="AM2966" s="213"/>
      <c r="AN2966" s="213"/>
      <c r="AO2966" s="213"/>
      <c r="AP2966" s="213"/>
      <c r="AQ2966" s="213"/>
      <c r="AR2966" s="213"/>
      <c r="AS2966" s="213"/>
      <c r="AT2966" s="213"/>
    </row>
    <row r="2967" spans="1:46" ht="12.75" customHeight="1">
      <c r="A2967" s="16"/>
      <c r="B2967" s="213"/>
      <c r="C2967" s="213"/>
      <c r="D2967" s="213"/>
      <c r="E2967" s="213"/>
      <c r="F2967" s="213"/>
      <c r="G2967" s="213"/>
      <c r="H2967" s="213"/>
      <c r="I2967" s="213"/>
      <c r="J2967" s="213"/>
      <c r="K2967" s="213"/>
      <c r="L2967" s="213"/>
      <c r="M2967" s="213"/>
      <c r="N2967" s="213"/>
      <c r="O2967" s="213"/>
      <c r="P2967" s="213"/>
      <c r="Q2967" s="213"/>
      <c r="R2967" s="213"/>
      <c r="S2967" s="213"/>
      <c r="T2967" s="213"/>
      <c r="U2967" s="213"/>
      <c r="V2967" s="213"/>
      <c r="W2967" s="213"/>
      <c r="X2967" s="213"/>
      <c r="Y2967" s="213"/>
      <c r="Z2967" s="213"/>
      <c r="AA2967" s="213"/>
      <c r="AB2967" s="213"/>
      <c r="AC2967" s="213"/>
      <c r="AD2967" s="213"/>
      <c r="AE2967" s="213"/>
      <c r="AF2967" s="213"/>
      <c r="AG2967" s="213"/>
      <c r="AH2967" s="213"/>
      <c r="AI2967" s="213"/>
      <c r="AJ2967" s="213"/>
      <c r="AK2967" s="213"/>
      <c r="AL2967" s="213"/>
      <c r="AM2967" s="213"/>
      <c r="AN2967" s="213"/>
      <c r="AO2967" s="213"/>
      <c r="AP2967" s="213"/>
      <c r="AQ2967" s="213"/>
      <c r="AR2967" s="213"/>
      <c r="AS2967" s="213"/>
      <c r="AT2967" s="213"/>
    </row>
    <row r="2968" spans="1:46" ht="12.75" customHeight="1">
      <c r="F2968" s="48"/>
      <c r="G2968" s="48"/>
      <c r="H2968" s="48"/>
      <c r="I2968" s="48"/>
      <c r="J2968" s="48"/>
      <c r="K2968" s="48"/>
      <c r="L2968" s="48"/>
      <c r="M2968" s="48"/>
      <c r="N2968" s="48"/>
      <c r="O2968" s="48"/>
      <c r="P2968" s="48"/>
      <c r="Q2968" s="48"/>
      <c r="R2968" s="48"/>
      <c r="S2968" s="48"/>
      <c r="T2968" s="48"/>
      <c r="U2968" s="48"/>
      <c r="V2968" s="48"/>
      <c r="W2968" s="48"/>
      <c r="X2968" s="48"/>
      <c r="Y2968" s="48"/>
      <c r="Z2968" s="48"/>
      <c r="AA2968" s="48"/>
      <c r="AB2968" s="48"/>
      <c r="AC2968" s="48"/>
      <c r="AD2968" s="48"/>
      <c r="AE2968" s="48"/>
      <c r="AF2968" s="48"/>
      <c r="AG2968" s="48"/>
      <c r="AH2968" s="48"/>
      <c r="AI2968" s="48"/>
      <c r="AJ2968" s="48"/>
      <c r="AK2968" s="48"/>
      <c r="AL2968" s="48"/>
      <c r="AM2968" s="48"/>
      <c r="AN2968" s="48"/>
      <c r="AO2968" s="48"/>
      <c r="AP2968" s="48"/>
      <c r="AQ2968" s="48"/>
      <c r="AR2968" s="48"/>
    </row>
    <row r="2969" spans="1:46" ht="12.75" customHeight="1">
      <c r="B2969" s="49" t="s">
        <v>32</v>
      </c>
      <c r="C2969" s="50"/>
      <c r="D2969" s="50"/>
      <c r="E2969" s="50"/>
      <c r="F2969" s="50"/>
      <c r="G2969" s="50"/>
      <c r="H2969" s="50"/>
      <c r="I2969" s="50"/>
      <c r="J2969" s="50"/>
      <c r="K2969" s="50"/>
      <c r="L2969" s="50"/>
      <c r="M2969" s="50"/>
      <c r="N2969" s="50"/>
      <c r="O2969" s="50"/>
      <c r="P2969" s="50"/>
      <c r="Q2969" s="50"/>
      <c r="R2969" s="50"/>
      <c r="S2969" s="50"/>
      <c r="T2969" s="50"/>
      <c r="U2969" s="50"/>
      <c r="V2969" s="50"/>
      <c r="W2969" s="50"/>
      <c r="X2969" s="50"/>
      <c r="Y2969" s="50"/>
      <c r="Z2969" s="50"/>
      <c r="AA2969" s="50"/>
      <c r="AB2969" s="50"/>
      <c r="AC2969" s="50"/>
      <c r="AD2969" s="50"/>
      <c r="AE2969" s="50"/>
      <c r="AF2969" s="50"/>
      <c r="AG2969" s="50"/>
      <c r="AH2969" s="50"/>
      <c r="AI2969" s="50"/>
      <c r="AJ2969" s="50"/>
      <c r="AK2969" s="50"/>
      <c r="AL2969" s="50"/>
      <c r="AM2969" s="50"/>
      <c r="AN2969" s="50"/>
      <c r="AO2969" s="50"/>
      <c r="AP2969" s="50"/>
      <c r="AQ2969" s="50"/>
      <c r="AR2969" s="50"/>
      <c r="AS2969" s="50"/>
      <c r="AT2969" s="51"/>
    </row>
    <row r="2970" spans="1:46" ht="12.75" customHeight="1">
      <c r="B2970" s="52" t="s">
        <v>775</v>
      </c>
      <c r="C2970" s="53"/>
      <c r="D2970" s="53"/>
      <c r="E2970" s="53"/>
      <c r="F2970" s="53"/>
      <c r="G2970" s="53"/>
      <c r="H2970" s="53"/>
      <c r="I2970" s="53"/>
      <c r="J2970" s="53"/>
      <c r="K2970" s="53"/>
      <c r="L2970" s="53"/>
      <c r="M2970" s="53"/>
      <c r="N2970" s="53"/>
      <c r="O2970" s="53"/>
      <c r="P2970" s="53"/>
      <c r="Q2970" s="53"/>
      <c r="R2970" s="53"/>
      <c r="S2970" s="53"/>
      <c r="T2970" s="53"/>
      <c r="U2970" s="53"/>
      <c r="V2970" s="53"/>
      <c r="W2970" s="53"/>
      <c r="X2970" s="53"/>
      <c r="Y2970" s="53"/>
      <c r="Z2970" s="53"/>
      <c r="AA2970" s="53"/>
      <c r="AB2970" s="53"/>
      <c r="AC2970" s="53"/>
      <c r="AD2970" s="53"/>
      <c r="AE2970" s="53"/>
      <c r="AF2970" s="53"/>
      <c r="AG2970" s="53"/>
      <c r="AH2970" s="53"/>
      <c r="AI2970" s="53"/>
      <c r="AJ2970" s="53"/>
      <c r="AK2970" s="53"/>
      <c r="AL2970" s="53"/>
      <c r="AM2970" s="53"/>
      <c r="AN2970" s="53"/>
      <c r="AO2970" s="53"/>
      <c r="AP2970" s="53"/>
      <c r="AQ2970" s="53"/>
      <c r="AR2970" s="53"/>
      <c r="AS2970" s="53"/>
      <c r="AT2970" s="54"/>
    </row>
    <row r="2971" spans="1:46" ht="12.75" customHeight="1">
      <c r="B2971" s="55"/>
      <c r="C2971" s="56"/>
      <c r="D2971" s="56"/>
      <c r="E2971" s="56"/>
      <c r="F2971" s="56"/>
      <c r="G2971" s="56"/>
      <c r="H2971" s="56"/>
      <c r="I2971" s="56"/>
      <c r="J2971" s="56"/>
      <c r="K2971" s="56"/>
      <c r="L2971" s="56"/>
      <c r="M2971" s="56"/>
      <c r="N2971" s="56"/>
      <c r="O2971" s="56"/>
      <c r="P2971" s="56"/>
      <c r="Q2971" s="56"/>
      <c r="R2971" s="56"/>
      <c r="S2971" s="56"/>
      <c r="T2971" s="56"/>
      <c r="U2971" s="56"/>
      <c r="V2971" s="56"/>
      <c r="W2971" s="56"/>
      <c r="X2971" s="56"/>
      <c r="Y2971" s="56"/>
      <c r="Z2971" s="56"/>
      <c r="AA2971" s="56"/>
      <c r="AB2971" s="56"/>
      <c r="AC2971" s="56"/>
      <c r="AD2971" s="56"/>
      <c r="AE2971" s="56"/>
      <c r="AF2971" s="56"/>
      <c r="AG2971" s="56"/>
      <c r="AH2971" s="56"/>
      <c r="AI2971" s="56"/>
      <c r="AJ2971" s="56"/>
      <c r="AK2971" s="56"/>
      <c r="AL2971" s="56"/>
      <c r="AM2971" s="56"/>
      <c r="AN2971" s="56"/>
      <c r="AO2971" s="56"/>
      <c r="AP2971" s="56"/>
      <c r="AQ2971" s="56"/>
      <c r="AR2971" s="56"/>
      <c r="AS2971" s="56"/>
      <c r="AT2971" s="57"/>
    </row>
    <row r="2972" spans="1:46" ht="12.75" customHeight="1">
      <c r="B2972" s="58"/>
      <c r="C2972" s="59"/>
      <c r="D2972" s="59"/>
      <c r="E2972" s="59"/>
      <c r="F2972" s="59"/>
      <c r="G2972" s="59"/>
      <c r="H2972" s="59"/>
      <c r="I2972" s="59"/>
      <c r="J2972" s="59"/>
      <c r="K2972" s="59"/>
      <c r="L2972" s="59"/>
      <c r="M2972" s="59"/>
      <c r="N2972" s="59"/>
      <c r="O2972" s="59"/>
      <c r="P2972" s="59"/>
      <c r="Q2972" s="59"/>
      <c r="R2972" s="59"/>
      <c r="S2972" s="59"/>
      <c r="T2972" s="59"/>
      <c r="U2972" s="59"/>
      <c r="V2972" s="59"/>
      <c r="W2972" s="59"/>
      <c r="X2972" s="59"/>
      <c r="Y2972" s="59"/>
      <c r="Z2972" s="59"/>
      <c r="AA2972" s="59"/>
      <c r="AB2972" s="59"/>
      <c r="AC2972" s="59"/>
      <c r="AD2972" s="59"/>
      <c r="AE2972" s="59"/>
      <c r="AF2972" s="59"/>
      <c r="AG2972" s="59"/>
      <c r="AH2972" s="59"/>
      <c r="AI2972" s="59"/>
      <c r="AJ2972" s="59"/>
      <c r="AK2972" s="59"/>
      <c r="AL2972" s="59"/>
      <c r="AM2972" s="59"/>
      <c r="AN2972" s="59"/>
      <c r="AO2972" s="59"/>
      <c r="AP2972" s="59"/>
      <c r="AQ2972" s="59"/>
      <c r="AR2972" s="59"/>
      <c r="AS2972" s="59"/>
      <c r="AT2972" s="60"/>
    </row>
    <row r="2974" spans="1:46" ht="12.75" customHeight="1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  <c r="AD2974" s="9"/>
      <c r="AE2974" s="9"/>
      <c r="AF2974" s="9"/>
      <c r="AG2974" s="9"/>
      <c r="AH2974" s="9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  <c r="AS2974" s="9"/>
      <c r="AT2974" s="9"/>
    </row>
    <row r="2975" spans="1:46" ht="12.75" customHeight="1">
      <c r="A2975" s="68"/>
      <c r="B2975" s="153" t="s">
        <v>785</v>
      </c>
      <c r="C2975" s="153"/>
      <c r="D2975" s="153"/>
      <c r="E2975" s="153"/>
      <c r="F2975" s="153"/>
      <c r="G2975" s="153"/>
      <c r="H2975" s="153"/>
      <c r="I2975" s="153"/>
      <c r="J2975" s="153"/>
      <c r="K2975" s="153"/>
      <c r="L2975" s="153"/>
      <c r="M2975" s="153"/>
      <c r="N2975" s="153"/>
      <c r="O2975" s="153"/>
      <c r="P2975" s="153"/>
      <c r="Q2975" s="153"/>
      <c r="R2975" s="153"/>
      <c r="S2975" s="153"/>
      <c r="T2975" s="150" t="s">
        <v>11</v>
      </c>
      <c r="U2975" s="151"/>
      <c r="V2975" s="151"/>
      <c r="W2975" s="151"/>
      <c r="X2975" s="67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  <c r="AM2975" s="16"/>
      <c r="AN2975" s="16"/>
      <c r="AO2975" s="16"/>
      <c r="AP2975" s="16"/>
      <c r="AQ2975" s="16"/>
      <c r="AR2975" s="3"/>
      <c r="AS2975" s="1"/>
      <c r="AT2975" s="3"/>
    </row>
    <row r="2976" spans="1:46" ht="12.75" customHeight="1">
      <c r="A2976" s="69"/>
      <c r="B2976" s="154"/>
      <c r="C2976" s="154"/>
      <c r="D2976" s="154"/>
      <c r="E2976" s="154"/>
      <c r="F2976" s="154"/>
      <c r="G2976" s="154"/>
      <c r="H2976" s="154"/>
      <c r="I2976" s="154"/>
      <c r="J2976" s="154"/>
      <c r="K2976" s="154"/>
      <c r="L2976" s="154"/>
      <c r="M2976" s="154"/>
      <c r="N2976" s="154"/>
      <c r="O2976" s="154"/>
      <c r="P2976" s="154"/>
      <c r="Q2976" s="154"/>
      <c r="R2976" s="154"/>
      <c r="S2976" s="154"/>
      <c r="T2976" s="152"/>
      <c r="U2976" s="152"/>
      <c r="V2976" s="152"/>
      <c r="W2976" s="152"/>
      <c r="X2976" s="67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  <c r="AM2976" s="16"/>
      <c r="AN2976" s="16"/>
      <c r="AO2976" s="16"/>
      <c r="AP2976" s="16"/>
      <c r="AQ2976" s="16"/>
      <c r="AR2976" s="3"/>
      <c r="AS2976" s="3"/>
      <c r="AT2976" s="3"/>
    </row>
    <row r="2977" spans="1:46" ht="12.75" customHeight="1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96" t="s">
        <v>786</v>
      </c>
      <c r="AF2977" s="96"/>
      <c r="AG2977" s="96"/>
      <c r="AH2977" s="96"/>
      <c r="AI2977" s="96"/>
      <c r="AJ2977" s="96"/>
      <c r="AK2977" s="96"/>
      <c r="AL2977" s="96"/>
      <c r="AM2977" s="96"/>
      <c r="AN2977" s="96"/>
      <c r="AO2977" s="96"/>
      <c r="AP2977" s="96"/>
      <c r="AQ2977" s="96"/>
      <c r="AR2977" s="96"/>
      <c r="AS2977" s="96"/>
      <c r="AT2977" s="96"/>
    </row>
    <row r="2978" spans="1:46" ht="12.75" customHeight="1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4"/>
      <c r="AC2978" s="4"/>
      <c r="AD2978" s="4"/>
    </row>
    <row r="2979" spans="1:46" ht="12.75" customHeight="1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16"/>
      <c r="AQ2979" s="16"/>
      <c r="AR2979" s="8"/>
      <c r="AS2979" s="8"/>
      <c r="AT2979" s="8"/>
    </row>
    <row r="2980" spans="1:46" ht="12.75" customHeight="1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6"/>
      <c r="AC2980" s="6"/>
      <c r="AD2980" s="6"/>
      <c r="AE2980" s="6"/>
      <c r="AF2980" s="6"/>
      <c r="AG2980" s="6"/>
      <c r="AH2980" s="6"/>
      <c r="AI2980" s="7" t="s">
        <v>34</v>
      </c>
      <c r="AJ2980" s="6"/>
      <c r="AK2980" s="6"/>
      <c r="AL2980" s="6"/>
      <c r="AM2980" s="6"/>
      <c r="AN2980" s="6"/>
      <c r="AO2980" s="6"/>
      <c r="AP2980" s="16"/>
      <c r="AQ2980" s="16"/>
      <c r="AR2980" s="8"/>
      <c r="AS2980" s="8"/>
      <c r="AT2980" s="8"/>
    </row>
    <row r="2981" spans="1:46" ht="12.75" customHeight="1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16"/>
      <c r="AQ2981" s="16"/>
      <c r="AR2981" s="8"/>
      <c r="AS2981" s="8"/>
      <c r="AT2981" s="8"/>
    </row>
    <row r="2982" spans="1:46" ht="12.75" customHeight="1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87" t="s">
        <v>37</v>
      </c>
      <c r="AC2982" s="87"/>
      <c r="AD2982" s="87"/>
      <c r="AE2982" s="87"/>
      <c r="AF2982" s="87"/>
      <c r="AG2982" s="87"/>
      <c r="AH2982" s="87"/>
      <c r="AI2982" s="6"/>
      <c r="AJ2982" s="6"/>
      <c r="AK2982" s="6"/>
      <c r="AL2982" s="6"/>
      <c r="AM2982" s="6"/>
      <c r="AN2982" s="6"/>
      <c r="AO2982" s="6"/>
      <c r="AP2982" s="16"/>
      <c r="AQ2982" s="16"/>
      <c r="AR2982" s="8"/>
      <c r="AS2982" s="8"/>
      <c r="AT2982" s="8"/>
    </row>
    <row r="2983" spans="1:46" ht="12.75" customHeight="1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84" t="s">
        <v>38</v>
      </c>
      <c r="AC2983" s="84"/>
      <c r="AD2983" s="84"/>
      <c r="AE2983" s="84"/>
      <c r="AF2983" s="84"/>
      <c r="AG2983" s="84"/>
      <c r="AH2983" s="84"/>
      <c r="AI2983" s="84"/>
      <c r="AJ2983" s="85"/>
      <c r="AK2983" s="85"/>
      <c r="AL2983" s="85"/>
      <c r="AM2983" s="85"/>
      <c r="AN2983" s="85"/>
      <c r="AO2983" s="85"/>
      <c r="AP2983" s="16"/>
      <c r="AQ2983" s="16"/>
      <c r="AR2983" s="8"/>
      <c r="AS2983" s="8"/>
      <c r="AT2983" s="8"/>
    </row>
    <row r="2984" spans="1:46" ht="12.75" customHeight="1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86" t="s">
        <v>39</v>
      </c>
      <c r="AC2984" s="87"/>
      <c r="AD2984" s="87"/>
      <c r="AE2984" s="87"/>
      <c r="AF2984" s="87"/>
      <c r="AG2984" s="87"/>
      <c r="AH2984" s="87"/>
      <c r="AI2984" s="87"/>
      <c r="AJ2984" s="88"/>
      <c r="AK2984" s="88"/>
      <c r="AL2984" s="88"/>
      <c r="AM2984" s="88"/>
      <c r="AN2984" s="88"/>
      <c r="AO2984" s="88"/>
      <c r="AP2984" s="16"/>
      <c r="AQ2984" s="16"/>
      <c r="AR2984" s="8"/>
      <c r="AS2984" s="8"/>
      <c r="AT2984" s="8"/>
    </row>
    <row r="2985" spans="1:46" ht="12.75" customHeight="1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  <c r="AM2985" s="16"/>
      <c r="AN2985" s="16"/>
      <c r="AO2985" s="16"/>
      <c r="AP2985" s="16"/>
      <c r="AQ2985" s="16"/>
      <c r="AR2985" s="8"/>
      <c r="AS2985" s="8"/>
      <c r="AT2985" s="8"/>
    </row>
    <row r="2986" spans="1:46" ht="12.75" customHeight="1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72" t="s">
        <v>12</v>
      </c>
      <c r="AG2986" s="173"/>
      <c r="AH2986" s="173"/>
      <c r="AI2986" s="173"/>
      <c r="AJ2986" s="173"/>
      <c r="AK2986" s="174"/>
      <c r="AL2986" s="172" t="s">
        <v>13</v>
      </c>
      <c r="AM2986" s="173"/>
      <c r="AN2986" s="173"/>
      <c r="AO2986" s="173"/>
      <c r="AP2986" s="173"/>
      <c r="AQ2986" s="174"/>
      <c r="AR2986" s="8"/>
      <c r="AS2986" s="8"/>
      <c r="AT2986" s="8"/>
    </row>
    <row r="2987" spans="1:46" ht="12.75" customHeight="1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55"/>
      <c r="AG2987" s="156"/>
      <c r="AH2987" s="156"/>
      <c r="AI2987" s="156"/>
      <c r="AJ2987" s="156"/>
      <c r="AK2987" s="157"/>
      <c r="AL2987" s="155"/>
      <c r="AM2987" s="156"/>
      <c r="AN2987" s="156"/>
      <c r="AO2987" s="156"/>
      <c r="AP2987" s="156"/>
      <c r="AQ2987" s="157"/>
      <c r="AR2987" s="8"/>
      <c r="AS2987" s="8"/>
      <c r="AT2987" s="8"/>
    </row>
    <row r="2988" spans="1:46" ht="12.75" customHeight="1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58"/>
      <c r="AG2988" s="151"/>
      <c r="AH2988" s="151"/>
      <c r="AI2988" s="151"/>
      <c r="AJ2988" s="151"/>
      <c r="AK2988" s="159"/>
      <c r="AL2988" s="158"/>
      <c r="AM2988" s="151"/>
      <c r="AN2988" s="151"/>
      <c r="AO2988" s="151"/>
      <c r="AP2988" s="151"/>
      <c r="AQ2988" s="159"/>
      <c r="AR2988" s="8"/>
      <c r="AS2988" s="8"/>
      <c r="AT2988" s="8"/>
    </row>
    <row r="2989" spans="1:46" ht="12.75" customHeight="1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58"/>
      <c r="AG2989" s="151"/>
      <c r="AH2989" s="151"/>
      <c r="AI2989" s="151"/>
      <c r="AJ2989" s="151"/>
      <c r="AK2989" s="159"/>
      <c r="AL2989" s="158"/>
      <c r="AM2989" s="151"/>
      <c r="AN2989" s="151"/>
      <c r="AO2989" s="151"/>
      <c r="AP2989" s="151"/>
      <c r="AQ2989" s="159"/>
      <c r="AR2989" s="8"/>
      <c r="AS2989" s="8"/>
      <c r="AT2989" s="8"/>
    </row>
    <row r="2990" spans="1:46" ht="12.75" customHeight="1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0"/>
      <c r="AG2990" s="152"/>
      <c r="AH2990" s="152"/>
      <c r="AI2990" s="152"/>
      <c r="AJ2990" s="152"/>
      <c r="AK2990" s="161"/>
      <c r="AL2990" s="160"/>
      <c r="AM2990" s="152"/>
      <c r="AN2990" s="152"/>
      <c r="AO2990" s="152"/>
      <c r="AP2990" s="152"/>
      <c r="AQ2990" s="161"/>
      <c r="AR2990" s="8"/>
      <c r="AS2990" s="8"/>
      <c r="AT2990" s="8"/>
    </row>
    <row r="2991" spans="1:46" ht="12.75" customHeight="1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  <c r="AM2991" s="16"/>
      <c r="AN2991" s="16"/>
      <c r="AO2991" s="16"/>
      <c r="AP2991" s="16"/>
      <c r="AQ2991" s="16"/>
      <c r="AR2991" s="8"/>
      <c r="AS2991" s="8"/>
      <c r="AT2991" s="8"/>
    </row>
    <row r="2992" spans="1:46" ht="12.75" customHeight="1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  <c r="AM2992" s="16"/>
      <c r="AN2992" s="16"/>
      <c r="AO2992" s="16"/>
      <c r="AP2992" s="16"/>
      <c r="AQ2992" s="16"/>
      <c r="AR2992" s="8"/>
      <c r="AS2992" s="8"/>
      <c r="AT2992" s="8"/>
    </row>
    <row r="2993" spans="1:46" ht="12.75" customHeight="1">
      <c r="A2993" s="16"/>
      <c r="B2993" s="162" t="s">
        <v>787</v>
      </c>
      <c r="C2993" s="162"/>
      <c r="D2993" s="162"/>
      <c r="E2993" s="162"/>
      <c r="F2993" s="162"/>
      <c r="G2993" s="162"/>
      <c r="H2993" s="162"/>
      <c r="I2993" s="162"/>
      <c r="J2993" s="162"/>
      <c r="K2993" s="162"/>
      <c r="L2993" s="162"/>
      <c r="M2993" s="162"/>
      <c r="N2993" s="162"/>
      <c r="O2993" s="162"/>
      <c r="P2993" s="162"/>
      <c r="Q2993" s="162"/>
      <c r="R2993" s="162"/>
      <c r="S2993" s="162"/>
      <c r="T2993" s="162"/>
      <c r="U2993" s="162"/>
      <c r="V2993" s="162"/>
      <c r="W2993" s="162"/>
      <c r="X2993" s="162"/>
      <c r="Y2993" s="162"/>
      <c r="Z2993" s="162"/>
      <c r="AA2993" s="162"/>
      <c r="AB2993" s="162"/>
      <c r="AC2993" s="162"/>
      <c r="AD2993" s="162"/>
      <c r="AE2993" s="162"/>
      <c r="AF2993" s="162"/>
      <c r="AG2993" s="162"/>
      <c r="AH2993" s="162"/>
      <c r="AI2993" s="162"/>
      <c r="AJ2993" s="162"/>
      <c r="AK2993" s="162"/>
      <c r="AL2993" s="162"/>
      <c r="AM2993" s="162"/>
      <c r="AN2993" s="162"/>
      <c r="AO2993" s="162"/>
      <c r="AP2993" s="162"/>
      <c r="AQ2993" s="162"/>
      <c r="AR2993" s="162"/>
      <c r="AS2993" s="162"/>
      <c r="AT2993" s="8"/>
    </row>
    <row r="2994" spans="1:46" ht="12.75" customHeight="1">
      <c r="A2994" s="16"/>
      <c r="B2994" s="162"/>
      <c r="C2994" s="162"/>
      <c r="D2994" s="162"/>
      <c r="E2994" s="162"/>
      <c r="F2994" s="162"/>
      <c r="G2994" s="162"/>
      <c r="H2994" s="162"/>
      <c r="I2994" s="162"/>
      <c r="J2994" s="162"/>
      <c r="K2994" s="162"/>
      <c r="L2994" s="162"/>
      <c r="M2994" s="162"/>
      <c r="N2994" s="162"/>
      <c r="O2994" s="162"/>
      <c r="P2994" s="162"/>
      <c r="Q2994" s="162"/>
      <c r="R2994" s="162"/>
      <c r="S2994" s="162"/>
      <c r="T2994" s="162"/>
      <c r="U2994" s="162"/>
      <c r="V2994" s="162"/>
      <c r="W2994" s="162"/>
      <c r="X2994" s="162"/>
      <c r="Y2994" s="162"/>
      <c r="Z2994" s="162"/>
      <c r="AA2994" s="162"/>
      <c r="AB2994" s="162"/>
      <c r="AC2994" s="162"/>
      <c r="AD2994" s="162"/>
      <c r="AE2994" s="162"/>
      <c r="AF2994" s="162"/>
      <c r="AG2994" s="162"/>
      <c r="AH2994" s="162"/>
      <c r="AI2994" s="162"/>
      <c r="AJ2994" s="162"/>
      <c r="AK2994" s="162"/>
      <c r="AL2994" s="162"/>
      <c r="AM2994" s="162"/>
      <c r="AN2994" s="162"/>
      <c r="AO2994" s="162"/>
      <c r="AP2994" s="162"/>
      <c r="AQ2994" s="162"/>
      <c r="AR2994" s="162"/>
      <c r="AS2994" s="162"/>
      <c r="AT2994" s="8"/>
    </row>
    <row r="2995" spans="1:46" ht="12.75" customHeight="1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  <c r="AM2995" s="16"/>
      <c r="AN2995" s="16"/>
      <c r="AO2995" s="16"/>
      <c r="AP2995" s="16"/>
      <c r="AQ2995" s="16"/>
      <c r="AR2995" s="8"/>
      <c r="AS2995" s="8"/>
      <c r="AT2995" s="8"/>
    </row>
    <row r="2996" spans="1:46" ht="12.75" customHeight="1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  <c r="AM2996" s="16"/>
      <c r="AN2996" s="16"/>
      <c r="AO2996" s="16"/>
      <c r="AP2996" s="16"/>
      <c r="AQ2996" s="16"/>
      <c r="AR2996" s="8"/>
      <c r="AS2996" s="8"/>
      <c r="AT2996" s="8"/>
    </row>
    <row r="2997" spans="1:46" ht="12.75" customHeight="1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  <c r="AM2997" s="16"/>
      <c r="AN2997" s="16"/>
      <c r="AO2997" s="16"/>
      <c r="AP2997" s="16"/>
      <c r="AQ2997" s="16"/>
      <c r="AR2997" s="8"/>
      <c r="AS2997" s="8"/>
      <c r="AT2997" s="8"/>
    </row>
    <row r="2998" spans="1:46" ht="12.75" customHeight="1">
      <c r="A2998" s="16"/>
      <c r="B2998" s="16" t="s">
        <v>14</v>
      </c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  <c r="AM2998" s="16"/>
      <c r="AN2998" s="16"/>
      <c r="AO2998" s="16"/>
      <c r="AP2998" s="16"/>
      <c r="AQ2998" s="16"/>
      <c r="AR2998" s="8"/>
      <c r="AS2998" s="8"/>
      <c r="AT2998" s="8"/>
    </row>
    <row r="2999" spans="1:46" ht="12.75" customHeight="1" thickBot="1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  <c r="AM2999" s="16"/>
      <c r="AN2999" s="16"/>
      <c r="AO2999" s="16"/>
      <c r="AP2999" s="16"/>
      <c r="AQ2999" s="16"/>
      <c r="AR2999" s="8"/>
      <c r="AS2999" s="8"/>
      <c r="AT2999" s="8"/>
    </row>
    <row r="3000" spans="1:46" ht="25.5" customHeight="1" thickBot="1">
      <c r="A3000" s="16"/>
      <c r="B3000" s="17" t="s">
        <v>15</v>
      </c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18"/>
      <c r="N3000" s="18"/>
      <c r="O3000" s="18"/>
      <c r="P3000" s="19"/>
      <c r="Q3000" s="163">
        <v>23089</v>
      </c>
      <c r="R3000" s="164"/>
      <c r="S3000" s="164"/>
      <c r="T3000" s="164"/>
      <c r="U3000" s="164"/>
      <c r="V3000" s="164"/>
      <c r="W3000" s="164"/>
      <c r="X3000" s="164"/>
      <c r="Y3000" s="164"/>
      <c r="Z3000" s="164"/>
      <c r="AA3000" s="165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  <c r="AM3000" s="16"/>
      <c r="AN3000" s="16"/>
      <c r="AO3000" s="16"/>
      <c r="AP3000" s="16"/>
      <c r="AQ3000" s="16"/>
      <c r="AR3000" s="8"/>
      <c r="AS3000" s="8"/>
      <c r="AT3000" s="8"/>
    </row>
    <row r="3001" spans="1:46" ht="12.75" customHeight="1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  <c r="AM3001" s="16"/>
      <c r="AN3001" s="16"/>
      <c r="AO3001" s="16"/>
      <c r="AP3001" s="16"/>
      <c r="AQ3001" s="16"/>
      <c r="AR3001" s="8"/>
      <c r="AS3001" s="8"/>
      <c r="AT3001" s="8"/>
    </row>
    <row r="3002" spans="1:46" ht="12.75" customHeight="1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  <c r="AM3002" s="16"/>
      <c r="AN3002" s="16"/>
      <c r="AO3002" s="16"/>
      <c r="AP3002" s="16"/>
      <c r="AQ3002" s="16"/>
      <c r="AR3002" s="8"/>
      <c r="AS3002" s="8"/>
      <c r="AT3002" s="8"/>
    </row>
    <row r="3003" spans="1:46" ht="12.75" customHeight="1" thickBot="1">
      <c r="A3003" s="16"/>
      <c r="B3003" s="16" t="s">
        <v>16</v>
      </c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  <c r="AM3003" s="16"/>
      <c r="AN3003" s="16"/>
      <c r="AO3003" s="16"/>
      <c r="AP3003" s="16"/>
      <c r="AQ3003" s="16"/>
      <c r="AR3003" s="8"/>
      <c r="AS3003" s="8"/>
      <c r="AT3003" s="8"/>
    </row>
    <row r="3004" spans="1:46" ht="18" customHeight="1" thickBot="1">
      <c r="A3004" s="16"/>
      <c r="B3004" s="166" t="s">
        <v>7</v>
      </c>
      <c r="C3004" s="167"/>
      <c r="D3004" s="167"/>
      <c r="E3004" s="167"/>
      <c r="F3004" s="167"/>
      <c r="G3004" s="167"/>
      <c r="H3004" s="167"/>
      <c r="I3004" s="167"/>
      <c r="J3004" s="167"/>
      <c r="K3004" s="167"/>
      <c r="L3004" s="167"/>
      <c r="M3004" s="167"/>
      <c r="N3004" s="167"/>
      <c r="O3004" s="167"/>
      <c r="P3004" s="167"/>
      <c r="Q3004" s="167"/>
      <c r="R3004" s="167"/>
      <c r="S3004" s="167"/>
      <c r="T3004" s="167"/>
      <c r="U3004" s="167"/>
      <c r="V3004" s="167"/>
      <c r="W3004" s="167"/>
      <c r="X3004" s="167"/>
      <c r="Y3004" s="167"/>
      <c r="Z3004" s="167"/>
      <c r="AA3004" s="167"/>
      <c r="AB3004" s="167"/>
      <c r="AC3004" s="167"/>
      <c r="AD3004" s="167"/>
      <c r="AE3004" s="167"/>
      <c r="AF3004" s="167"/>
      <c r="AG3004" s="167"/>
      <c r="AH3004" s="167"/>
      <c r="AI3004" s="168"/>
      <c r="AJ3004" s="169" t="s">
        <v>17</v>
      </c>
      <c r="AK3004" s="170"/>
      <c r="AL3004" s="170"/>
      <c r="AM3004" s="170"/>
      <c r="AN3004" s="170"/>
      <c r="AO3004" s="170"/>
      <c r="AP3004" s="170"/>
      <c r="AQ3004" s="170"/>
      <c r="AR3004" s="170"/>
      <c r="AS3004" s="170"/>
      <c r="AT3004" s="171"/>
    </row>
    <row r="3005" spans="1:46" ht="18.75" customHeight="1">
      <c r="A3005" s="16"/>
      <c r="B3005" s="20" t="s">
        <v>18</v>
      </c>
      <c r="C3005" s="21"/>
      <c r="D3005" s="21"/>
      <c r="E3005" s="21"/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  <c r="W3005" s="23"/>
      <c r="X3005" s="21"/>
      <c r="Y3005" s="21"/>
      <c r="Z3005" s="21"/>
      <c r="AA3005" s="21"/>
      <c r="AB3005" s="21"/>
      <c r="AC3005" s="22"/>
      <c r="AD3005" s="23"/>
      <c r="AE3005" s="21"/>
      <c r="AF3005" s="21"/>
      <c r="AG3005" s="21"/>
      <c r="AH3005" s="21"/>
      <c r="AI3005" s="24"/>
      <c r="AJ3005" s="178">
        <f>SUM(AJ3006:AT3010)</f>
        <v>25585</v>
      </c>
      <c r="AK3005" s="179"/>
      <c r="AL3005" s="179"/>
      <c r="AM3005" s="179"/>
      <c r="AN3005" s="179"/>
      <c r="AO3005" s="179"/>
      <c r="AP3005" s="179"/>
      <c r="AQ3005" s="179"/>
      <c r="AR3005" s="179"/>
      <c r="AS3005" s="179"/>
      <c r="AT3005" s="180"/>
    </row>
    <row r="3006" spans="1:46" ht="12.75" customHeight="1">
      <c r="A3006" s="16"/>
      <c r="B3006" s="181" t="s">
        <v>19</v>
      </c>
      <c r="C3006" s="182"/>
      <c r="D3006" s="182"/>
      <c r="E3006" s="182"/>
      <c r="F3006" s="25" t="s">
        <v>20</v>
      </c>
      <c r="G3006" s="25"/>
      <c r="H3006" s="25"/>
      <c r="I3006" s="25"/>
      <c r="J3006" s="25"/>
      <c r="K3006" s="25"/>
      <c r="L3006" s="25"/>
      <c r="M3006" s="25"/>
      <c r="N3006" s="25"/>
      <c r="O3006" s="25"/>
      <c r="P3006" s="25"/>
      <c r="Q3006" s="25"/>
      <c r="R3006" s="25" t="s">
        <v>21</v>
      </c>
      <c r="S3006" s="26"/>
      <c r="T3006" s="25"/>
      <c r="U3006" s="25"/>
      <c r="V3006" s="25"/>
      <c r="W3006" s="188" t="s">
        <v>790</v>
      </c>
      <c r="X3006" s="189"/>
      <c r="Y3006" s="189"/>
      <c r="Z3006" s="189"/>
      <c r="AA3006" s="189"/>
      <c r="AB3006" s="189"/>
      <c r="AC3006" s="27" t="s">
        <v>22</v>
      </c>
      <c r="AD3006" s="188" t="s">
        <v>793</v>
      </c>
      <c r="AE3006" s="189"/>
      <c r="AF3006" s="189"/>
      <c r="AG3006" s="189"/>
      <c r="AH3006" s="189"/>
      <c r="AI3006" s="190"/>
      <c r="AJ3006" s="191">
        <v>8517</v>
      </c>
      <c r="AK3006" s="192"/>
      <c r="AL3006" s="192"/>
      <c r="AM3006" s="192"/>
      <c r="AN3006" s="192"/>
      <c r="AO3006" s="192"/>
      <c r="AP3006" s="192"/>
      <c r="AQ3006" s="192"/>
      <c r="AR3006" s="192"/>
      <c r="AS3006" s="192"/>
      <c r="AT3006" s="193"/>
    </row>
    <row r="3007" spans="1:46" ht="12.75" customHeight="1">
      <c r="A3007" s="16"/>
      <c r="B3007" s="183"/>
      <c r="C3007" s="184"/>
      <c r="D3007" s="184"/>
      <c r="E3007" s="184"/>
      <c r="F3007" s="28" t="s">
        <v>23</v>
      </c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 t="s">
        <v>21</v>
      </c>
      <c r="S3007" s="28"/>
      <c r="T3007" s="28"/>
      <c r="U3007" s="28"/>
      <c r="V3007" s="28"/>
      <c r="W3007" s="194" t="s">
        <v>791</v>
      </c>
      <c r="X3007" s="195"/>
      <c r="Y3007" s="195"/>
      <c r="Z3007" s="195"/>
      <c r="AA3007" s="195"/>
      <c r="AB3007" s="195"/>
      <c r="AC3007" s="29" t="s">
        <v>22</v>
      </c>
      <c r="AD3007" s="194" t="s">
        <v>792</v>
      </c>
      <c r="AE3007" s="195"/>
      <c r="AF3007" s="195"/>
      <c r="AG3007" s="195"/>
      <c r="AH3007" s="195"/>
      <c r="AI3007" s="196"/>
      <c r="AJ3007" s="197">
        <v>1517</v>
      </c>
      <c r="AK3007" s="198"/>
      <c r="AL3007" s="198"/>
      <c r="AM3007" s="198"/>
      <c r="AN3007" s="198"/>
      <c r="AO3007" s="198"/>
      <c r="AP3007" s="198"/>
      <c r="AQ3007" s="198"/>
      <c r="AR3007" s="198"/>
      <c r="AS3007" s="198"/>
      <c r="AT3007" s="199"/>
    </row>
    <row r="3008" spans="1:46" ht="12.75" customHeight="1">
      <c r="A3008" s="16"/>
      <c r="B3008" s="185"/>
      <c r="C3008" s="184"/>
      <c r="D3008" s="184"/>
      <c r="E3008" s="184"/>
      <c r="F3008" s="30" t="s">
        <v>24</v>
      </c>
      <c r="G3008" s="30"/>
      <c r="H3008" s="30"/>
      <c r="I3008" s="30"/>
      <c r="J3008" s="30"/>
      <c r="K3008" s="30"/>
      <c r="L3008" s="30"/>
      <c r="M3008" s="30"/>
      <c r="N3008" s="30"/>
      <c r="O3008" s="30"/>
      <c r="P3008" s="30"/>
      <c r="Q3008" s="30"/>
      <c r="R3008" s="30" t="s">
        <v>21</v>
      </c>
      <c r="S3008" s="30"/>
      <c r="T3008" s="30"/>
      <c r="U3008" s="30"/>
      <c r="V3008" s="30"/>
      <c r="W3008" s="194" t="s">
        <v>796</v>
      </c>
      <c r="X3008" s="195"/>
      <c r="Y3008" s="195"/>
      <c r="Z3008" s="195"/>
      <c r="AA3008" s="195"/>
      <c r="AB3008" s="195"/>
      <c r="AC3008" s="29" t="s">
        <v>22</v>
      </c>
      <c r="AD3008" s="194" t="s">
        <v>797</v>
      </c>
      <c r="AE3008" s="195"/>
      <c r="AF3008" s="195"/>
      <c r="AG3008" s="195"/>
      <c r="AH3008" s="195"/>
      <c r="AI3008" s="196"/>
      <c r="AJ3008" s="197">
        <v>9517</v>
      </c>
      <c r="AK3008" s="198"/>
      <c r="AL3008" s="198"/>
      <c r="AM3008" s="198"/>
      <c r="AN3008" s="198"/>
      <c r="AO3008" s="198"/>
      <c r="AP3008" s="198"/>
      <c r="AQ3008" s="198"/>
      <c r="AR3008" s="198"/>
      <c r="AS3008" s="198"/>
      <c r="AT3008" s="199"/>
    </row>
    <row r="3009" spans="1:46" ht="12.75" customHeight="1">
      <c r="A3009" s="16"/>
      <c r="B3009" s="185"/>
      <c r="C3009" s="184"/>
      <c r="D3009" s="184"/>
      <c r="E3009" s="184"/>
      <c r="F3009" s="30" t="s">
        <v>25</v>
      </c>
      <c r="G3009" s="30"/>
      <c r="H3009" s="30"/>
      <c r="I3009" s="30"/>
      <c r="J3009" s="30"/>
      <c r="K3009" s="30"/>
      <c r="L3009" s="30"/>
      <c r="M3009" s="30"/>
      <c r="N3009" s="30"/>
      <c r="O3009" s="30"/>
      <c r="P3009" s="30"/>
      <c r="Q3009" s="30"/>
      <c r="R3009" s="30" t="s">
        <v>21</v>
      </c>
      <c r="S3009" s="30"/>
      <c r="T3009" s="30"/>
      <c r="U3009" s="30"/>
      <c r="V3009" s="30"/>
      <c r="W3009" s="200" t="s">
        <v>794</v>
      </c>
      <c r="X3009" s="201"/>
      <c r="Y3009" s="201"/>
      <c r="Z3009" s="201"/>
      <c r="AA3009" s="201"/>
      <c r="AB3009" s="201"/>
      <c r="AC3009" s="31" t="s">
        <v>22</v>
      </c>
      <c r="AD3009" s="200" t="s">
        <v>795</v>
      </c>
      <c r="AE3009" s="201"/>
      <c r="AF3009" s="201"/>
      <c r="AG3009" s="201"/>
      <c r="AH3009" s="201"/>
      <c r="AI3009" s="202"/>
      <c r="AJ3009" s="203">
        <v>3517</v>
      </c>
      <c r="AK3009" s="204"/>
      <c r="AL3009" s="204"/>
      <c r="AM3009" s="204"/>
      <c r="AN3009" s="204"/>
      <c r="AO3009" s="204"/>
      <c r="AP3009" s="204"/>
      <c r="AQ3009" s="204"/>
      <c r="AR3009" s="204"/>
      <c r="AS3009" s="204"/>
      <c r="AT3009" s="205"/>
    </row>
    <row r="3010" spans="1:46" ht="12.75" customHeight="1">
      <c r="A3010" s="16"/>
      <c r="B3010" s="186"/>
      <c r="C3010" s="187"/>
      <c r="D3010" s="187"/>
      <c r="E3010" s="187"/>
      <c r="F3010" s="32" t="s">
        <v>26</v>
      </c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3"/>
      <c r="X3010" s="34"/>
      <c r="Y3010" s="34"/>
      <c r="Z3010" s="34"/>
      <c r="AA3010" s="34"/>
      <c r="AB3010" s="34"/>
      <c r="AC3010" s="32"/>
      <c r="AD3010" s="33"/>
      <c r="AE3010" s="34"/>
      <c r="AF3010" s="34"/>
      <c r="AG3010" s="34"/>
      <c r="AH3010" s="34"/>
      <c r="AI3010" s="35"/>
      <c r="AJ3010" s="206">
        <v>2517</v>
      </c>
      <c r="AK3010" s="207"/>
      <c r="AL3010" s="207"/>
      <c r="AM3010" s="207"/>
      <c r="AN3010" s="207"/>
      <c r="AO3010" s="207"/>
      <c r="AP3010" s="207"/>
      <c r="AQ3010" s="207"/>
      <c r="AR3010" s="207"/>
      <c r="AS3010" s="207"/>
      <c r="AT3010" s="208"/>
    </row>
    <row r="3011" spans="1:46" ht="18.75" customHeight="1">
      <c r="A3011" s="16"/>
      <c r="B3011" s="36" t="s">
        <v>27</v>
      </c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  <c r="AC3011" s="37"/>
      <c r="AD3011" s="37"/>
      <c r="AE3011" s="37"/>
      <c r="AF3011" s="37"/>
      <c r="AG3011" s="37"/>
      <c r="AH3011" s="37"/>
      <c r="AI3011" s="38"/>
      <c r="AJ3011" s="175">
        <v>0</v>
      </c>
      <c r="AK3011" s="176"/>
      <c r="AL3011" s="176"/>
      <c r="AM3011" s="176"/>
      <c r="AN3011" s="176"/>
      <c r="AO3011" s="176"/>
      <c r="AP3011" s="176"/>
      <c r="AQ3011" s="176"/>
      <c r="AR3011" s="176"/>
      <c r="AS3011" s="176"/>
      <c r="AT3011" s="177"/>
    </row>
    <row r="3012" spans="1:46" ht="18.75" customHeight="1">
      <c r="A3012" s="16"/>
      <c r="B3012" s="39" t="s">
        <v>28</v>
      </c>
      <c r="C3012" s="40"/>
      <c r="D3012" s="40"/>
      <c r="E3012" s="40"/>
      <c r="F3012" s="40"/>
      <c r="G3012" s="40"/>
      <c r="H3012" s="40"/>
      <c r="I3012" s="40"/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1"/>
      <c r="AJ3012" s="175">
        <v>617</v>
      </c>
      <c r="AK3012" s="176"/>
      <c r="AL3012" s="176"/>
      <c r="AM3012" s="176"/>
      <c r="AN3012" s="176"/>
      <c r="AO3012" s="176"/>
      <c r="AP3012" s="176"/>
      <c r="AQ3012" s="176"/>
      <c r="AR3012" s="176"/>
      <c r="AS3012" s="176"/>
      <c r="AT3012" s="177"/>
    </row>
    <row r="3013" spans="1:46" ht="18.75" customHeight="1">
      <c r="A3013" s="16"/>
      <c r="B3013" s="42" t="s">
        <v>29</v>
      </c>
      <c r="C3013" s="40"/>
      <c r="D3013" s="40"/>
      <c r="E3013" s="40"/>
      <c r="F3013" s="40"/>
      <c r="G3013" s="40"/>
      <c r="H3013" s="40"/>
      <c r="I3013" s="40"/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1"/>
      <c r="AJ3013" s="175">
        <v>200</v>
      </c>
      <c r="AK3013" s="176"/>
      <c r="AL3013" s="176"/>
      <c r="AM3013" s="176"/>
      <c r="AN3013" s="176"/>
      <c r="AO3013" s="176"/>
      <c r="AP3013" s="176"/>
      <c r="AQ3013" s="176"/>
      <c r="AR3013" s="176"/>
      <c r="AS3013" s="176"/>
      <c r="AT3013" s="177"/>
    </row>
    <row r="3014" spans="1:46" ht="18.75" customHeight="1">
      <c r="A3014" s="16"/>
      <c r="B3014" s="43" t="s">
        <v>30</v>
      </c>
      <c r="C3014" s="40"/>
      <c r="D3014" s="40"/>
      <c r="E3014" s="40"/>
      <c r="F3014" s="40"/>
      <c r="G3014" s="40"/>
      <c r="H3014" s="40"/>
      <c r="I3014" s="40"/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1"/>
      <c r="AJ3014" s="175">
        <v>817</v>
      </c>
      <c r="AK3014" s="176"/>
      <c r="AL3014" s="176"/>
      <c r="AM3014" s="176"/>
      <c r="AN3014" s="176"/>
      <c r="AO3014" s="176"/>
      <c r="AP3014" s="176"/>
      <c r="AQ3014" s="176"/>
      <c r="AR3014" s="176"/>
      <c r="AS3014" s="176"/>
      <c r="AT3014" s="177"/>
    </row>
    <row r="3015" spans="1:46" ht="18.75" customHeight="1">
      <c r="A3015" s="16"/>
      <c r="B3015" s="43" t="s">
        <v>1043</v>
      </c>
      <c r="C3015" s="40"/>
      <c r="D3015" s="40"/>
      <c r="E3015" s="40"/>
      <c r="F3015" s="40"/>
      <c r="G3015" s="40"/>
      <c r="H3015" s="40"/>
      <c r="I3015" s="40"/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1"/>
      <c r="AJ3015" s="175">
        <v>224</v>
      </c>
      <c r="AK3015" s="176"/>
      <c r="AL3015" s="176"/>
      <c r="AM3015" s="176"/>
      <c r="AN3015" s="176"/>
      <c r="AO3015" s="176"/>
      <c r="AP3015" s="176"/>
      <c r="AQ3015" s="176"/>
      <c r="AR3015" s="176"/>
      <c r="AS3015" s="176"/>
      <c r="AT3015" s="177"/>
    </row>
    <row r="3016" spans="1:46" ht="18.75" customHeight="1">
      <c r="A3016" s="16"/>
      <c r="B3016" s="43" t="s">
        <v>1044</v>
      </c>
      <c r="C3016" s="40"/>
      <c r="D3016" s="40"/>
      <c r="E3016" s="40"/>
      <c r="F3016" s="40"/>
      <c r="G3016" s="40"/>
      <c r="H3016" s="40"/>
      <c r="I3016" s="40"/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1"/>
      <c r="AJ3016" s="175">
        <v>435</v>
      </c>
      <c r="AK3016" s="176"/>
      <c r="AL3016" s="176"/>
      <c r="AM3016" s="176"/>
      <c r="AN3016" s="176"/>
      <c r="AO3016" s="176"/>
      <c r="AP3016" s="176"/>
      <c r="AQ3016" s="176"/>
      <c r="AR3016" s="176"/>
      <c r="AS3016" s="176"/>
      <c r="AT3016" s="177"/>
    </row>
    <row r="3017" spans="1:46" ht="18.75" customHeight="1">
      <c r="A3017" s="16"/>
      <c r="B3017" s="43" t="s">
        <v>1045</v>
      </c>
      <c r="C3017" s="40"/>
      <c r="D3017" s="40"/>
      <c r="E3017" s="40"/>
      <c r="F3017" s="40"/>
      <c r="G3017" s="40"/>
      <c r="H3017" s="40"/>
      <c r="I3017" s="40"/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1"/>
      <c r="AJ3017" s="175">
        <v>646</v>
      </c>
      <c r="AK3017" s="176"/>
      <c r="AL3017" s="176"/>
      <c r="AM3017" s="176"/>
      <c r="AN3017" s="176"/>
      <c r="AO3017" s="176"/>
      <c r="AP3017" s="176"/>
      <c r="AQ3017" s="176"/>
      <c r="AR3017" s="176"/>
      <c r="AS3017" s="176"/>
      <c r="AT3017" s="177"/>
    </row>
    <row r="3018" spans="1:46" ht="18.75" customHeight="1">
      <c r="A3018" s="16"/>
      <c r="B3018" s="43"/>
      <c r="C3018" s="40"/>
      <c r="D3018" s="40"/>
      <c r="E3018" s="40"/>
      <c r="F3018" s="40"/>
      <c r="G3018" s="40"/>
      <c r="H3018" s="40"/>
      <c r="I3018" s="40"/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1"/>
      <c r="AJ3018" s="175"/>
      <c r="AK3018" s="176"/>
      <c r="AL3018" s="176"/>
      <c r="AM3018" s="176"/>
      <c r="AN3018" s="176"/>
      <c r="AO3018" s="176"/>
      <c r="AP3018" s="176"/>
      <c r="AQ3018" s="176"/>
      <c r="AR3018" s="176"/>
      <c r="AS3018" s="176"/>
      <c r="AT3018" s="177"/>
    </row>
    <row r="3019" spans="1:46" ht="18.75" customHeight="1">
      <c r="A3019" s="16"/>
      <c r="B3019" s="43"/>
      <c r="C3019" s="40"/>
      <c r="D3019" s="40"/>
      <c r="E3019" s="40"/>
      <c r="F3019" s="40"/>
      <c r="G3019" s="40"/>
      <c r="H3019" s="40"/>
      <c r="I3019" s="40"/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1"/>
      <c r="AJ3019" s="175"/>
      <c r="AK3019" s="176"/>
      <c r="AL3019" s="176"/>
      <c r="AM3019" s="176"/>
      <c r="AN3019" s="176"/>
      <c r="AO3019" s="176"/>
      <c r="AP3019" s="176"/>
      <c r="AQ3019" s="176"/>
      <c r="AR3019" s="176"/>
      <c r="AS3019" s="176"/>
      <c r="AT3019" s="177"/>
    </row>
    <row r="3020" spans="1:46" ht="18.75" customHeight="1">
      <c r="A3020" s="16"/>
      <c r="B3020" s="43"/>
      <c r="C3020" s="40"/>
      <c r="D3020" s="40"/>
      <c r="E3020" s="40"/>
      <c r="F3020" s="40"/>
      <c r="G3020" s="40"/>
      <c r="H3020" s="40"/>
      <c r="I3020" s="40"/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1"/>
      <c r="AJ3020" s="175"/>
      <c r="AK3020" s="176"/>
      <c r="AL3020" s="176"/>
      <c r="AM3020" s="176"/>
      <c r="AN3020" s="176"/>
      <c r="AO3020" s="176"/>
      <c r="AP3020" s="176"/>
      <c r="AQ3020" s="176"/>
      <c r="AR3020" s="176"/>
      <c r="AS3020" s="176"/>
      <c r="AT3020" s="177"/>
    </row>
    <row r="3021" spans="1:46" ht="18.75" customHeight="1">
      <c r="A3021" s="16"/>
      <c r="B3021" s="43"/>
      <c r="C3021" s="40"/>
      <c r="D3021" s="40"/>
      <c r="E3021" s="40"/>
      <c r="F3021" s="40"/>
      <c r="G3021" s="40"/>
      <c r="H3021" s="40"/>
      <c r="I3021" s="40"/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1"/>
      <c r="AJ3021" s="175"/>
      <c r="AK3021" s="176"/>
      <c r="AL3021" s="176"/>
      <c r="AM3021" s="176"/>
      <c r="AN3021" s="176"/>
      <c r="AO3021" s="176"/>
      <c r="AP3021" s="176"/>
      <c r="AQ3021" s="176"/>
      <c r="AR3021" s="176"/>
      <c r="AS3021" s="176"/>
      <c r="AT3021" s="177"/>
    </row>
    <row r="3022" spans="1:46" ht="18.75" customHeight="1">
      <c r="A3022" s="16"/>
      <c r="B3022" s="43"/>
      <c r="C3022" s="40"/>
      <c r="D3022" s="40"/>
      <c r="E3022" s="40"/>
      <c r="F3022" s="40"/>
      <c r="G3022" s="40"/>
      <c r="H3022" s="40"/>
      <c r="I3022" s="40"/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1"/>
      <c r="AJ3022" s="175"/>
      <c r="AK3022" s="176"/>
      <c r="AL3022" s="176"/>
      <c r="AM3022" s="176"/>
      <c r="AN3022" s="176"/>
      <c r="AO3022" s="176"/>
      <c r="AP3022" s="176"/>
      <c r="AQ3022" s="176"/>
      <c r="AR3022" s="176"/>
      <c r="AS3022" s="176"/>
      <c r="AT3022" s="177"/>
    </row>
    <row r="3023" spans="1:46" ht="18.75" customHeight="1" thickBot="1">
      <c r="A3023" s="16"/>
      <c r="B3023" s="44"/>
      <c r="C3023" s="45"/>
      <c r="D3023" s="45"/>
      <c r="E3023" s="45"/>
      <c r="F3023" s="45"/>
      <c r="G3023" s="45"/>
      <c r="H3023" s="45"/>
      <c r="I3023" s="45"/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6"/>
      <c r="AJ3023" s="209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1"/>
    </row>
    <row r="3024" spans="1:46" ht="12.75" customHeight="1">
      <c r="A3024" s="16"/>
      <c r="B3024" s="47" t="s">
        <v>31</v>
      </c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  <c r="AM3024" s="16"/>
      <c r="AN3024" s="16"/>
      <c r="AO3024" s="16"/>
      <c r="AP3024" s="16"/>
      <c r="AQ3024" s="16"/>
    </row>
    <row r="3025" spans="1:46" ht="12.75" customHeight="1">
      <c r="A3025" s="16"/>
      <c r="B3025" s="212" t="s">
        <v>789</v>
      </c>
      <c r="C3025" s="213"/>
      <c r="D3025" s="213"/>
      <c r="E3025" s="213"/>
      <c r="F3025" s="213"/>
      <c r="G3025" s="213"/>
      <c r="H3025" s="213"/>
      <c r="I3025" s="213"/>
      <c r="J3025" s="213"/>
      <c r="K3025" s="213"/>
      <c r="L3025" s="213"/>
      <c r="M3025" s="213"/>
      <c r="N3025" s="213"/>
      <c r="O3025" s="213"/>
      <c r="P3025" s="213"/>
      <c r="Q3025" s="213"/>
      <c r="R3025" s="213"/>
      <c r="S3025" s="213"/>
      <c r="T3025" s="213"/>
      <c r="U3025" s="213"/>
      <c r="V3025" s="213"/>
      <c r="W3025" s="213"/>
      <c r="X3025" s="213"/>
      <c r="Y3025" s="213"/>
      <c r="Z3025" s="213"/>
      <c r="AA3025" s="213"/>
      <c r="AB3025" s="213"/>
      <c r="AC3025" s="213"/>
      <c r="AD3025" s="213"/>
      <c r="AE3025" s="213"/>
      <c r="AF3025" s="213"/>
      <c r="AG3025" s="213"/>
      <c r="AH3025" s="213"/>
      <c r="AI3025" s="213"/>
      <c r="AJ3025" s="213"/>
      <c r="AK3025" s="213"/>
      <c r="AL3025" s="213"/>
      <c r="AM3025" s="213"/>
      <c r="AN3025" s="213"/>
      <c r="AO3025" s="213"/>
      <c r="AP3025" s="213"/>
      <c r="AQ3025" s="213"/>
      <c r="AR3025" s="213"/>
      <c r="AS3025" s="213"/>
      <c r="AT3025" s="213"/>
    </row>
    <row r="3026" spans="1:46" ht="12.75" customHeight="1">
      <c r="A3026" s="16"/>
      <c r="B3026" s="213"/>
      <c r="C3026" s="213"/>
      <c r="D3026" s="213"/>
      <c r="E3026" s="213"/>
      <c r="F3026" s="213"/>
      <c r="G3026" s="213"/>
      <c r="H3026" s="213"/>
      <c r="I3026" s="213"/>
      <c r="J3026" s="213"/>
      <c r="K3026" s="213"/>
      <c r="L3026" s="213"/>
      <c r="M3026" s="213"/>
      <c r="N3026" s="213"/>
      <c r="O3026" s="213"/>
      <c r="P3026" s="213"/>
      <c r="Q3026" s="213"/>
      <c r="R3026" s="213"/>
      <c r="S3026" s="213"/>
      <c r="T3026" s="213"/>
      <c r="U3026" s="213"/>
      <c r="V3026" s="213"/>
      <c r="W3026" s="213"/>
      <c r="X3026" s="213"/>
      <c r="Y3026" s="213"/>
      <c r="Z3026" s="213"/>
      <c r="AA3026" s="213"/>
      <c r="AB3026" s="213"/>
      <c r="AC3026" s="213"/>
      <c r="AD3026" s="213"/>
      <c r="AE3026" s="213"/>
      <c r="AF3026" s="213"/>
      <c r="AG3026" s="213"/>
      <c r="AH3026" s="213"/>
      <c r="AI3026" s="213"/>
      <c r="AJ3026" s="213"/>
      <c r="AK3026" s="213"/>
      <c r="AL3026" s="213"/>
      <c r="AM3026" s="213"/>
      <c r="AN3026" s="213"/>
      <c r="AO3026" s="213"/>
      <c r="AP3026" s="213"/>
      <c r="AQ3026" s="213"/>
      <c r="AR3026" s="213"/>
      <c r="AS3026" s="213"/>
      <c r="AT3026" s="213"/>
    </row>
    <row r="3027" spans="1:46" ht="12.75" customHeight="1">
      <c r="F3027" s="48"/>
      <c r="G3027" s="48"/>
      <c r="H3027" s="48"/>
      <c r="I3027" s="48"/>
      <c r="J3027" s="48"/>
      <c r="K3027" s="48"/>
      <c r="L3027" s="48"/>
      <c r="M3027" s="48"/>
      <c r="N3027" s="48"/>
      <c r="O3027" s="48"/>
      <c r="P3027" s="48"/>
      <c r="Q3027" s="48"/>
      <c r="R3027" s="48"/>
      <c r="S3027" s="48"/>
      <c r="T3027" s="48"/>
      <c r="U3027" s="48"/>
      <c r="V3027" s="48"/>
      <c r="W3027" s="48"/>
      <c r="X3027" s="48"/>
      <c r="Y3027" s="48"/>
      <c r="Z3027" s="48"/>
      <c r="AA3027" s="48"/>
      <c r="AB3027" s="48"/>
      <c r="AC3027" s="48"/>
      <c r="AD3027" s="48"/>
      <c r="AE3027" s="48"/>
      <c r="AF3027" s="48"/>
      <c r="AG3027" s="48"/>
      <c r="AH3027" s="48"/>
      <c r="AI3027" s="48"/>
      <c r="AJ3027" s="48"/>
      <c r="AK3027" s="48"/>
      <c r="AL3027" s="48"/>
      <c r="AM3027" s="48"/>
      <c r="AN3027" s="48"/>
      <c r="AO3027" s="48"/>
      <c r="AP3027" s="48"/>
      <c r="AQ3027" s="48"/>
      <c r="AR3027" s="48"/>
    </row>
    <row r="3028" spans="1:46" ht="12.75" customHeight="1">
      <c r="B3028" s="49" t="s">
        <v>32</v>
      </c>
      <c r="C3028" s="50"/>
      <c r="D3028" s="50"/>
      <c r="E3028" s="50"/>
      <c r="F3028" s="50"/>
      <c r="G3028" s="50"/>
      <c r="H3028" s="50"/>
      <c r="I3028" s="50"/>
      <c r="J3028" s="50"/>
      <c r="K3028" s="50"/>
      <c r="L3028" s="50"/>
      <c r="M3028" s="50"/>
      <c r="N3028" s="50"/>
      <c r="O3028" s="50"/>
      <c r="P3028" s="50"/>
      <c r="Q3028" s="50"/>
      <c r="R3028" s="50"/>
      <c r="S3028" s="50"/>
      <c r="T3028" s="50"/>
      <c r="U3028" s="50"/>
      <c r="V3028" s="50"/>
      <c r="W3028" s="50"/>
      <c r="X3028" s="50"/>
      <c r="Y3028" s="50"/>
      <c r="Z3028" s="50"/>
      <c r="AA3028" s="50"/>
      <c r="AB3028" s="50"/>
      <c r="AC3028" s="50"/>
      <c r="AD3028" s="50"/>
      <c r="AE3028" s="50"/>
      <c r="AF3028" s="50"/>
      <c r="AG3028" s="50"/>
      <c r="AH3028" s="50"/>
      <c r="AI3028" s="50"/>
      <c r="AJ3028" s="50"/>
      <c r="AK3028" s="50"/>
      <c r="AL3028" s="50"/>
      <c r="AM3028" s="50"/>
      <c r="AN3028" s="50"/>
      <c r="AO3028" s="50"/>
      <c r="AP3028" s="50"/>
      <c r="AQ3028" s="50"/>
      <c r="AR3028" s="50"/>
      <c r="AS3028" s="50"/>
      <c r="AT3028" s="51"/>
    </row>
    <row r="3029" spans="1:46" ht="12.75" customHeight="1">
      <c r="B3029" s="52" t="s">
        <v>788</v>
      </c>
      <c r="C3029" s="53"/>
      <c r="D3029" s="53"/>
      <c r="E3029" s="53"/>
      <c r="F3029" s="53"/>
      <c r="G3029" s="53"/>
      <c r="H3029" s="53"/>
      <c r="I3029" s="53"/>
      <c r="J3029" s="53"/>
      <c r="K3029" s="53"/>
      <c r="L3029" s="53"/>
      <c r="M3029" s="53"/>
      <c r="N3029" s="53"/>
      <c r="O3029" s="53"/>
      <c r="P3029" s="53"/>
      <c r="Q3029" s="53"/>
      <c r="R3029" s="53"/>
      <c r="S3029" s="53"/>
      <c r="T3029" s="53"/>
      <c r="U3029" s="53"/>
      <c r="V3029" s="53"/>
      <c r="W3029" s="53"/>
      <c r="X3029" s="53"/>
      <c r="Y3029" s="53"/>
      <c r="Z3029" s="53"/>
      <c r="AA3029" s="53"/>
      <c r="AB3029" s="53"/>
      <c r="AC3029" s="53"/>
      <c r="AD3029" s="53"/>
      <c r="AE3029" s="53"/>
      <c r="AF3029" s="53"/>
      <c r="AG3029" s="53"/>
      <c r="AH3029" s="53"/>
      <c r="AI3029" s="53"/>
      <c r="AJ3029" s="53"/>
      <c r="AK3029" s="53"/>
      <c r="AL3029" s="53"/>
      <c r="AM3029" s="53"/>
      <c r="AN3029" s="53"/>
      <c r="AO3029" s="53"/>
      <c r="AP3029" s="53"/>
      <c r="AQ3029" s="53"/>
      <c r="AR3029" s="53"/>
      <c r="AS3029" s="53"/>
      <c r="AT3029" s="54"/>
    </row>
    <row r="3030" spans="1:46" ht="12.75" customHeight="1">
      <c r="B3030" s="55"/>
      <c r="C3030" s="56"/>
      <c r="D3030" s="56"/>
      <c r="E3030" s="56"/>
      <c r="F3030" s="56"/>
      <c r="G3030" s="56"/>
      <c r="H3030" s="56"/>
      <c r="I3030" s="56"/>
      <c r="J3030" s="56"/>
      <c r="K3030" s="56"/>
      <c r="L3030" s="56"/>
      <c r="M3030" s="56"/>
      <c r="N3030" s="56"/>
      <c r="O3030" s="56"/>
      <c r="P3030" s="56"/>
      <c r="Q3030" s="56"/>
      <c r="R3030" s="56"/>
      <c r="S3030" s="56"/>
      <c r="T3030" s="56"/>
      <c r="U3030" s="56"/>
      <c r="V3030" s="56"/>
      <c r="W3030" s="56"/>
      <c r="X3030" s="56"/>
      <c r="Y3030" s="56"/>
      <c r="Z3030" s="56"/>
      <c r="AA3030" s="56"/>
      <c r="AB3030" s="56"/>
      <c r="AC3030" s="56"/>
      <c r="AD3030" s="56"/>
      <c r="AE3030" s="56"/>
      <c r="AF3030" s="56"/>
      <c r="AG3030" s="56"/>
      <c r="AH3030" s="56"/>
      <c r="AI3030" s="56"/>
      <c r="AJ3030" s="56"/>
      <c r="AK3030" s="56"/>
      <c r="AL3030" s="56"/>
      <c r="AM3030" s="56"/>
      <c r="AN3030" s="56"/>
      <c r="AO3030" s="56"/>
      <c r="AP3030" s="56"/>
      <c r="AQ3030" s="56"/>
      <c r="AR3030" s="56"/>
      <c r="AS3030" s="56"/>
      <c r="AT3030" s="57"/>
    </row>
    <row r="3031" spans="1:46" ht="12.75" customHeight="1">
      <c r="B3031" s="58"/>
      <c r="C3031" s="59"/>
      <c r="D3031" s="59"/>
      <c r="E3031" s="59"/>
      <c r="F3031" s="59"/>
      <c r="G3031" s="59"/>
      <c r="H3031" s="59"/>
      <c r="I3031" s="59"/>
      <c r="J3031" s="59"/>
      <c r="K3031" s="59"/>
      <c r="L3031" s="59"/>
      <c r="M3031" s="59"/>
      <c r="N3031" s="59"/>
      <c r="O3031" s="59"/>
      <c r="P3031" s="59"/>
      <c r="Q3031" s="59"/>
      <c r="R3031" s="59"/>
      <c r="S3031" s="59"/>
      <c r="T3031" s="59"/>
      <c r="U3031" s="59"/>
      <c r="V3031" s="59"/>
      <c r="W3031" s="59"/>
      <c r="X3031" s="59"/>
      <c r="Y3031" s="59"/>
      <c r="Z3031" s="59"/>
      <c r="AA3031" s="59"/>
      <c r="AB3031" s="59"/>
      <c r="AC3031" s="59"/>
      <c r="AD3031" s="59"/>
      <c r="AE3031" s="59"/>
      <c r="AF3031" s="59"/>
      <c r="AG3031" s="59"/>
      <c r="AH3031" s="59"/>
      <c r="AI3031" s="59"/>
      <c r="AJ3031" s="59"/>
      <c r="AK3031" s="59"/>
      <c r="AL3031" s="59"/>
      <c r="AM3031" s="59"/>
      <c r="AN3031" s="59"/>
      <c r="AO3031" s="59"/>
      <c r="AP3031" s="59"/>
      <c r="AQ3031" s="59"/>
      <c r="AR3031" s="59"/>
      <c r="AS3031" s="59"/>
      <c r="AT3031" s="60"/>
    </row>
    <row r="3033" spans="1:46" ht="12.75" customHeight="1">
      <c r="A3033" s="9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  <c r="AD3033" s="9"/>
      <c r="AE3033" s="9"/>
      <c r="AF3033" s="9"/>
      <c r="AG3033" s="9"/>
      <c r="AH3033" s="9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  <c r="AS3033" s="9"/>
      <c r="AT3033" s="9"/>
    </row>
    <row r="3034" spans="1:46" ht="12.75" customHeight="1">
      <c r="A3034" s="68"/>
      <c r="B3034" s="153" t="s">
        <v>798</v>
      </c>
      <c r="C3034" s="153"/>
      <c r="D3034" s="153"/>
      <c r="E3034" s="153"/>
      <c r="F3034" s="153"/>
      <c r="G3034" s="153"/>
      <c r="H3034" s="153"/>
      <c r="I3034" s="153"/>
      <c r="J3034" s="153"/>
      <c r="K3034" s="153"/>
      <c r="L3034" s="153"/>
      <c r="M3034" s="153"/>
      <c r="N3034" s="153"/>
      <c r="O3034" s="153"/>
      <c r="P3034" s="153"/>
      <c r="Q3034" s="153"/>
      <c r="R3034" s="153"/>
      <c r="S3034" s="153"/>
      <c r="T3034" s="150" t="s">
        <v>11</v>
      </c>
      <c r="U3034" s="151"/>
      <c r="V3034" s="151"/>
      <c r="W3034" s="151"/>
      <c r="X3034" s="67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  <c r="AM3034" s="16"/>
      <c r="AN3034" s="16"/>
      <c r="AO3034" s="16"/>
      <c r="AP3034" s="16"/>
      <c r="AQ3034" s="16"/>
      <c r="AR3034" s="3"/>
      <c r="AS3034" s="1"/>
      <c r="AT3034" s="3"/>
    </row>
    <row r="3035" spans="1:46" ht="12.75" customHeight="1">
      <c r="A3035" s="69"/>
      <c r="B3035" s="154"/>
      <c r="C3035" s="154"/>
      <c r="D3035" s="154"/>
      <c r="E3035" s="154"/>
      <c r="F3035" s="154"/>
      <c r="G3035" s="154"/>
      <c r="H3035" s="154"/>
      <c r="I3035" s="154"/>
      <c r="J3035" s="154"/>
      <c r="K3035" s="154"/>
      <c r="L3035" s="154"/>
      <c r="M3035" s="154"/>
      <c r="N3035" s="154"/>
      <c r="O3035" s="154"/>
      <c r="P3035" s="154"/>
      <c r="Q3035" s="154"/>
      <c r="R3035" s="154"/>
      <c r="S3035" s="154"/>
      <c r="T3035" s="152"/>
      <c r="U3035" s="152"/>
      <c r="V3035" s="152"/>
      <c r="W3035" s="152"/>
      <c r="X3035" s="67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  <c r="AM3035" s="16"/>
      <c r="AN3035" s="16"/>
      <c r="AO3035" s="16"/>
      <c r="AP3035" s="16"/>
      <c r="AQ3035" s="16"/>
      <c r="AR3035" s="3"/>
      <c r="AS3035" s="3"/>
      <c r="AT3035" s="3"/>
    </row>
    <row r="3036" spans="1:46" ht="12.75" customHeight="1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96" t="s">
        <v>799</v>
      </c>
      <c r="AF3036" s="96"/>
      <c r="AG3036" s="96"/>
      <c r="AH3036" s="96"/>
      <c r="AI3036" s="96"/>
      <c r="AJ3036" s="96"/>
      <c r="AK3036" s="96"/>
      <c r="AL3036" s="96"/>
      <c r="AM3036" s="96"/>
      <c r="AN3036" s="96"/>
      <c r="AO3036" s="96"/>
      <c r="AP3036" s="96"/>
      <c r="AQ3036" s="96"/>
      <c r="AR3036" s="96"/>
      <c r="AS3036" s="96"/>
      <c r="AT3036" s="96"/>
    </row>
    <row r="3037" spans="1:46" ht="12.75" customHeight="1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4"/>
      <c r="AC3037" s="4"/>
      <c r="AD3037" s="4"/>
    </row>
    <row r="3038" spans="1:46" ht="12.75" customHeight="1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  <c r="AL3038" s="6"/>
      <c r="AM3038" s="6"/>
      <c r="AN3038" s="6"/>
      <c r="AO3038" s="6"/>
      <c r="AP3038" s="16"/>
      <c r="AQ3038" s="16"/>
      <c r="AR3038" s="8"/>
      <c r="AS3038" s="8"/>
      <c r="AT3038" s="8"/>
    </row>
    <row r="3039" spans="1:46" ht="12.75" customHeight="1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6"/>
      <c r="AC3039" s="6"/>
      <c r="AD3039" s="6"/>
      <c r="AE3039" s="6"/>
      <c r="AF3039" s="6"/>
      <c r="AG3039" s="6"/>
      <c r="AH3039" s="6"/>
      <c r="AI3039" s="7" t="s">
        <v>34</v>
      </c>
      <c r="AJ3039" s="6"/>
      <c r="AK3039" s="6"/>
      <c r="AL3039" s="6"/>
      <c r="AM3039" s="6"/>
      <c r="AN3039" s="6"/>
      <c r="AO3039" s="6"/>
      <c r="AP3039" s="16"/>
      <c r="AQ3039" s="16"/>
      <c r="AR3039" s="8"/>
      <c r="AS3039" s="8"/>
      <c r="AT3039" s="8"/>
    </row>
    <row r="3040" spans="1:46" ht="12.75" customHeight="1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  <c r="AL3040" s="6"/>
      <c r="AM3040" s="6"/>
      <c r="AN3040" s="6"/>
      <c r="AO3040" s="6"/>
      <c r="AP3040" s="16"/>
      <c r="AQ3040" s="16"/>
      <c r="AR3040" s="8"/>
      <c r="AS3040" s="8"/>
      <c r="AT3040" s="8"/>
    </row>
    <row r="3041" spans="1:46" ht="12.75" customHeight="1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87" t="s">
        <v>37</v>
      </c>
      <c r="AC3041" s="87"/>
      <c r="AD3041" s="87"/>
      <c r="AE3041" s="87"/>
      <c r="AF3041" s="87"/>
      <c r="AG3041" s="87"/>
      <c r="AH3041" s="87"/>
      <c r="AI3041" s="6"/>
      <c r="AJ3041" s="6"/>
      <c r="AK3041" s="6"/>
      <c r="AL3041" s="6"/>
      <c r="AM3041" s="6"/>
      <c r="AN3041" s="6"/>
      <c r="AO3041" s="6"/>
      <c r="AP3041" s="16"/>
      <c r="AQ3041" s="16"/>
      <c r="AR3041" s="8"/>
      <c r="AS3041" s="8"/>
      <c r="AT3041" s="8"/>
    </row>
    <row r="3042" spans="1:46" ht="12.75" customHeight="1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84" t="s">
        <v>38</v>
      </c>
      <c r="AC3042" s="84"/>
      <c r="AD3042" s="84"/>
      <c r="AE3042" s="84"/>
      <c r="AF3042" s="84"/>
      <c r="AG3042" s="84"/>
      <c r="AH3042" s="84"/>
      <c r="AI3042" s="84"/>
      <c r="AJ3042" s="85"/>
      <c r="AK3042" s="85"/>
      <c r="AL3042" s="85"/>
      <c r="AM3042" s="85"/>
      <c r="AN3042" s="85"/>
      <c r="AO3042" s="85"/>
      <c r="AP3042" s="16"/>
      <c r="AQ3042" s="16"/>
      <c r="AR3042" s="8"/>
      <c r="AS3042" s="8"/>
      <c r="AT3042" s="8"/>
    </row>
    <row r="3043" spans="1:46" ht="12.75" customHeight="1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86" t="s">
        <v>39</v>
      </c>
      <c r="AC3043" s="87"/>
      <c r="AD3043" s="87"/>
      <c r="AE3043" s="87"/>
      <c r="AF3043" s="87"/>
      <c r="AG3043" s="87"/>
      <c r="AH3043" s="87"/>
      <c r="AI3043" s="87"/>
      <c r="AJ3043" s="88"/>
      <c r="AK3043" s="88"/>
      <c r="AL3043" s="88"/>
      <c r="AM3043" s="88"/>
      <c r="AN3043" s="88"/>
      <c r="AO3043" s="88"/>
      <c r="AP3043" s="16"/>
      <c r="AQ3043" s="16"/>
      <c r="AR3043" s="8"/>
      <c r="AS3043" s="8"/>
      <c r="AT3043" s="8"/>
    </row>
    <row r="3044" spans="1:46" ht="12.75" customHeight="1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  <c r="AM3044" s="16"/>
      <c r="AN3044" s="16"/>
      <c r="AO3044" s="16"/>
      <c r="AP3044" s="16"/>
      <c r="AQ3044" s="16"/>
      <c r="AR3044" s="8"/>
      <c r="AS3044" s="8"/>
      <c r="AT3044" s="8"/>
    </row>
    <row r="3045" spans="1:46" ht="12.75" customHeight="1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72" t="s">
        <v>12</v>
      </c>
      <c r="AG3045" s="173"/>
      <c r="AH3045" s="173"/>
      <c r="AI3045" s="173"/>
      <c r="AJ3045" s="173"/>
      <c r="AK3045" s="174"/>
      <c r="AL3045" s="172" t="s">
        <v>13</v>
      </c>
      <c r="AM3045" s="173"/>
      <c r="AN3045" s="173"/>
      <c r="AO3045" s="173"/>
      <c r="AP3045" s="173"/>
      <c r="AQ3045" s="174"/>
      <c r="AR3045" s="8"/>
      <c r="AS3045" s="8"/>
      <c r="AT3045" s="8"/>
    </row>
    <row r="3046" spans="1:46" ht="12.75" customHeight="1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55"/>
      <c r="AG3046" s="156"/>
      <c r="AH3046" s="156"/>
      <c r="AI3046" s="156"/>
      <c r="AJ3046" s="156"/>
      <c r="AK3046" s="157"/>
      <c r="AL3046" s="155"/>
      <c r="AM3046" s="156"/>
      <c r="AN3046" s="156"/>
      <c r="AO3046" s="156"/>
      <c r="AP3046" s="156"/>
      <c r="AQ3046" s="157"/>
      <c r="AR3046" s="8"/>
      <c r="AS3046" s="8"/>
      <c r="AT3046" s="8"/>
    </row>
    <row r="3047" spans="1:46" ht="12.75" customHeight="1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58"/>
      <c r="AG3047" s="151"/>
      <c r="AH3047" s="151"/>
      <c r="AI3047" s="151"/>
      <c r="AJ3047" s="151"/>
      <c r="AK3047" s="159"/>
      <c r="AL3047" s="158"/>
      <c r="AM3047" s="151"/>
      <c r="AN3047" s="151"/>
      <c r="AO3047" s="151"/>
      <c r="AP3047" s="151"/>
      <c r="AQ3047" s="159"/>
      <c r="AR3047" s="8"/>
      <c r="AS3047" s="8"/>
      <c r="AT3047" s="8"/>
    </row>
    <row r="3048" spans="1:46" ht="12.75" customHeight="1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58"/>
      <c r="AG3048" s="151"/>
      <c r="AH3048" s="151"/>
      <c r="AI3048" s="151"/>
      <c r="AJ3048" s="151"/>
      <c r="AK3048" s="159"/>
      <c r="AL3048" s="158"/>
      <c r="AM3048" s="151"/>
      <c r="AN3048" s="151"/>
      <c r="AO3048" s="151"/>
      <c r="AP3048" s="151"/>
      <c r="AQ3048" s="159"/>
      <c r="AR3048" s="8"/>
      <c r="AS3048" s="8"/>
      <c r="AT3048" s="8"/>
    </row>
    <row r="3049" spans="1:46" ht="12.75" customHeight="1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0"/>
      <c r="AG3049" s="152"/>
      <c r="AH3049" s="152"/>
      <c r="AI3049" s="152"/>
      <c r="AJ3049" s="152"/>
      <c r="AK3049" s="161"/>
      <c r="AL3049" s="160"/>
      <c r="AM3049" s="152"/>
      <c r="AN3049" s="152"/>
      <c r="AO3049" s="152"/>
      <c r="AP3049" s="152"/>
      <c r="AQ3049" s="161"/>
      <c r="AR3049" s="8"/>
      <c r="AS3049" s="8"/>
      <c r="AT3049" s="8"/>
    </row>
    <row r="3050" spans="1:46" ht="12.75" customHeight="1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  <c r="AM3050" s="16"/>
      <c r="AN3050" s="16"/>
      <c r="AO3050" s="16"/>
      <c r="AP3050" s="16"/>
      <c r="AQ3050" s="16"/>
      <c r="AR3050" s="8"/>
      <c r="AS3050" s="8"/>
      <c r="AT3050" s="8"/>
    </row>
    <row r="3051" spans="1:46" ht="12.75" customHeight="1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  <c r="AM3051" s="16"/>
      <c r="AN3051" s="16"/>
      <c r="AO3051" s="16"/>
      <c r="AP3051" s="16"/>
      <c r="AQ3051" s="16"/>
      <c r="AR3051" s="8"/>
      <c r="AS3051" s="8"/>
      <c r="AT3051" s="8"/>
    </row>
    <row r="3052" spans="1:46" ht="12.75" customHeight="1">
      <c r="A3052" s="16"/>
      <c r="B3052" s="162" t="s">
        <v>800</v>
      </c>
      <c r="C3052" s="162"/>
      <c r="D3052" s="162"/>
      <c r="E3052" s="162"/>
      <c r="F3052" s="162"/>
      <c r="G3052" s="162"/>
      <c r="H3052" s="162"/>
      <c r="I3052" s="162"/>
      <c r="J3052" s="162"/>
      <c r="K3052" s="162"/>
      <c r="L3052" s="162"/>
      <c r="M3052" s="162"/>
      <c r="N3052" s="162"/>
      <c r="O3052" s="162"/>
      <c r="P3052" s="162"/>
      <c r="Q3052" s="162"/>
      <c r="R3052" s="162"/>
      <c r="S3052" s="162"/>
      <c r="T3052" s="162"/>
      <c r="U3052" s="162"/>
      <c r="V3052" s="162"/>
      <c r="W3052" s="162"/>
      <c r="X3052" s="162"/>
      <c r="Y3052" s="162"/>
      <c r="Z3052" s="162"/>
      <c r="AA3052" s="162"/>
      <c r="AB3052" s="162"/>
      <c r="AC3052" s="162"/>
      <c r="AD3052" s="162"/>
      <c r="AE3052" s="162"/>
      <c r="AF3052" s="162"/>
      <c r="AG3052" s="162"/>
      <c r="AH3052" s="162"/>
      <c r="AI3052" s="162"/>
      <c r="AJ3052" s="162"/>
      <c r="AK3052" s="162"/>
      <c r="AL3052" s="162"/>
      <c r="AM3052" s="162"/>
      <c r="AN3052" s="162"/>
      <c r="AO3052" s="162"/>
      <c r="AP3052" s="162"/>
      <c r="AQ3052" s="162"/>
      <c r="AR3052" s="162"/>
      <c r="AS3052" s="162"/>
      <c r="AT3052" s="8"/>
    </row>
    <row r="3053" spans="1:46" ht="12.75" customHeight="1">
      <c r="A3053" s="16"/>
      <c r="B3053" s="162"/>
      <c r="C3053" s="162"/>
      <c r="D3053" s="162"/>
      <c r="E3053" s="162"/>
      <c r="F3053" s="162"/>
      <c r="G3053" s="162"/>
      <c r="H3053" s="162"/>
      <c r="I3053" s="162"/>
      <c r="J3053" s="162"/>
      <c r="K3053" s="162"/>
      <c r="L3053" s="162"/>
      <c r="M3053" s="162"/>
      <c r="N3053" s="162"/>
      <c r="O3053" s="162"/>
      <c r="P3053" s="162"/>
      <c r="Q3053" s="162"/>
      <c r="R3053" s="162"/>
      <c r="S3053" s="162"/>
      <c r="T3053" s="162"/>
      <c r="U3053" s="162"/>
      <c r="V3053" s="162"/>
      <c r="W3053" s="162"/>
      <c r="X3053" s="162"/>
      <c r="Y3053" s="162"/>
      <c r="Z3053" s="162"/>
      <c r="AA3053" s="162"/>
      <c r="AB3053" s="162"/>
      <c r="AC3053" s="162"/>
      <c r="AD3053" s="162"/>
      <c r="AE3053" s="162"/>
      <c r="AF3053" s="162"/>
      <c r="AG3053" s="162"/>
      <c r="AH3053" s="162"/>
      <c r="AI3053" s="162"/>
      <c r="AJ3053" s="162"/>
      <c r="AK3053" s="162"/>
      <c r="AL3053" s="162"/>
      <c r="AM3053" s="162"/>
      <c r="AN3053" s="162"/>
      <c r="AO3053" s="162"/>
      <c r="AP3053" s="162"/>
      <c r="AQ3053" s="162"/>
      <c r="AR3053" s="162"/>
      <c r="AS3053" s="162"/>
      <c r="AT3053" s="8"/>
    </row>
    <row r="3054" spans="1:46" ht="12.75" customHeight="1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  <c r="AM3054" s="16"/>
      <c r="AN3054" s="16"/>
      <c r="AO3054" s="16"/>
      <c r="AP3054" s="16"/>
      <c r="AQ3054" s="16"/>
      <c r="AR3054" s="8"/>
      <c r="AS3054" s="8"/>
      <c r="AT3054" s="8"/>
    </row>
    <row r="3055" spans="1:46" ht="12.75" customHeight="1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  <c r="AM3055" s="16"/>
      <c r="AN3055" s="16"/>
      <c r="AO3055" s="16"/>
      <c r="AP3055" s="16"/>
      <c r="AQ3055" s="16"/>
      <c r="AR3055" s="8"/>
      <c r="AS3055" s="8"/>
      <c r="AT3055" s="8"/>
    </row>
    <row r="3056" spans="1:46" ht="12.75" customHeight="1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  <c r="AM3056" s="16"/>
      <c r="AN3056" s="16"/>
      <c r="AO3056" s="16"/>
      <c r="AP3056" s="16"/>
      <c r="AQ3056" s="16"/>
      <c r="AR3056" s="8"/>
      <c r="AS3056" s="8"/>
      <c r="AT3056" s="8"/>
    </row>
    <row r="3057" spans="1:46" ht="12.75" customHeight="1">
      <c r="A3057" s="16"/>
      <c r="B3057" s="16" t="s">
        <v>14</v>
      </c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  <c r="AM3057" s="16"/>
      <c r="AN3057" s="16"/>
      <c r="AO3057" s="16"/>
      <c r="AP3057" s="16"/>
      <c r="AQ3057" s="16"/>
      <c r="AR3057" s="8"/>
      <c r="AS3057" s="8"/>
      <c r="AT3057" s="8"/>
    </row>
    <row r="3058" spans="1:46" ht="12.75" customHeight="1" thickBot="1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  <c r="AM3058" s="16"/>
      <c r="AN3058" s="16"/>
      <c r="AO3058" s="16"/>
      <c r="AP3058" s="16"/>
      <c r="AQ3058" s="16"/>
      <c r="AR3058" s="8"/>
      <c r="AS3058" s="8"/>
      <c r="AT3058" s="8"/>
    </row>
    <row r="3059" spans="1:46" ht="25.5" customHeight="1" thickBot="1">
      <c r="A3059" s="16"/>
      <c r="B3059" s="17" t="s">
        <v>15</v>
      </c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18"/>
      <c r="N3059" s="18"/>
      <c r="O3059" s="18"/>
      <c r="P3059" s="19"/>
      <c r="Q3059" s="163">
        <v>23116</v>
      </c>
      <c r="R3059" s="164"/>
      <c r="S3059" s="164"/>
      <c r="T3059" s="164"/>
      <c r="U3059" s="164"/>
      <c r="V3059" s="164"/>
      <c r="W3059" s="164"/>
      <c r="X3059" s="164"/>
      <c r="Y3059" s="164"/>
      <c r="Z3059" s="164"/>
      <c r="AA3059" s="165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  <c r="AM3059" s="16"/>
      <c r="AN3059" s="16"/>
      <c r="AO3059" s="16"/>
      <c r="AP3059" s="16"/>
      <c r="AQ3059" s="16"/>
      <c r="AR3059" s="8"/>
      <c r="AS3059" s="8"/>
      <c r="AT3059" s="8"/>
    </row>
    <row r="3060" spans="1:46" ht="12.75" customHeight="1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  <c r="AM3060" s="16"/>
      <c r="AN3060" s="16"/>
      <c r="AO3060" s="16"/>
      <c r="AP3060" s="16"/>
      <c r="AQ3060" s="16"/>
      <c r="AR3060" s="8"/>
      <c r="AS3060" s="8"/>
      <c r="AT3060" s="8"/>
    </row>
    <row r="3061" spans="1:46" ht="12.75" customHeight="1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  <c r="AM3061" s="16"/>
      <c r="AN3061" s="16"/>
      <c r="AO3061" s="16"/>
      <c r="AP3061" s="16"/>
      <c r="AQ3061" s="16"/>
      <c r="AR3061" s="8"/>
      <c r="AS3061" s="8"/>
      <c r="AT3061" s="8"/>
    </row>
    <row r="3062" spans="1:46" ht="12.75" customHeight="1" thickBot="1">
      <c r="A3062" s="16"/>
      <c r="B3062" s="16" t="s">
        <v>16</v>
      </c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  <c r="AM3062" s="16"/>
      <c r="AN3062" s="16"/>
      <c r="AO3062" s="16"/>
      <c r="AP3062" s="16"/>
      <c r="AQ3062" s="16"/>
      <c r="AR3062" s="8"/>
      <c r="AS3062" s="8"/>
      <c r="AT3062" s="8"/>
    </row>
    <row r="3063" spans="1:46" ht="18" customHeight="1" thickBot="1">
      <c r="A3063" s="16"/>
      <c r="B3063" s="166" t="s">
        <v>7</v>
      </c>
      <c r="C3063" s="167"/>
      <c r="D3063" s="167"/>
      <c r="E3063" s="167"/>
      <c r="F3063" s="167"/>
      <c r="G3063" s="167"/>
      <c r="H3063" s="167"/>
      <c r="I3063" s="167"/>
      <c r="J3063" s="167"/>
      <c r="K3063" s="167"/>
      <c r="L3063" s="167"/>
      <c r="M3063" s="167"/>
      <c r="N3063" s="167"/>
      <c r="O3063" s="167"/>
      <c r="P3063" s="167"/>
      <c r="Q3063" s="167"/>
      <c r="R3063" s="167"/>
      <c r="S3063" s="167"/>
      <c r="T3063" s="167"/>
      <c r="U3063" s="167"/>
      <c r="V3063" s="167"/>
      <c r="W3063" s="167"/>
      <c r="X3063" s="167"/>
      <c r="Y3063" s="167"/>
      <c r="Z3063" s="167"/>
      <c r="AA3063" s="167"/>
      <c r="AB3063" s="167"/>
      <c r="AC3063" s="167"/>
      <c r="AD3063" s="167"/>
      <c r="AE3063" s="167"/>
      <c r="AF3063" s="167"/>
      <c r="AG3063" s="167"/>
      <c r="AH3063" s="167"/>
      <c r="AI3063" s="168"/>
      <c r="AJ3063" s="169" t="s">
        <v>17</v>
      </c>
      <c r="AK3063" s="170"/>
      <c r="AL3063" s="170"/>
      <c r="AM3063" s="170"/>
      <c r="AN3063" s="170"/>
      <c r="AO3063" s="170"/>
      <c r="AP3063" s="170"/>
      <c r="AQ3063" s="170"/>
      <c r="AR3063" s="170"/>
      <c r="AS3063" s="170"/>
      <c r="AT3063" s="171"/>
    </row>
    <row r="3064" spans="1:46" ht="18.75" customHeight="1">
      <c r="A3064" s="16"/>
      <c r="B3064" s="20" t="s">
        <v>18</v>
      </c>
      <c r="C3064" s="21"/>
      <c r="D3064" s="21"/>
      <c r="E3064" s="21"/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  <c r="W3064" s="23"/>
      <c r="X3064" s="21"/>
      <c r="Y3064" s="21"/>
      <c r="Z3064" s="21"/>
      <c r="AA3064" s="21"/>
      <c r="AB3064" s="21"/>
      <c r="AC3064" s="22"/>
      <c r="AD3064" s="23"/>
      <c r="AE3064" s="21"/>
      <c r="AF3064" s="21"/>
      <c r="AG3064" s="21"/>
      <c r="AH3064" s="21"/>
      <c r="AI3064" s="24"/>
      <c r="AJ3064" s="178">
        <f>SUM(AJ3065:AT3069)</f>
        <v>25640</v>
      </c>
      <c r="AK3064" s="179"/>
      <c r="AL3064" s="179"/>
      <c r="AM3064" s="179"/>
      <c r="AN3064" s="179"/>
      <c r="AO3064" s="179"/>
      <c r="AP3064" s="179"/>
      <c r="AQ3064" s="179"/>
      <c r="AR3064" s="179"/>
      <c r="AS3064" s="179"/>
      <c r="AT3064" s="180"/>
    </row>
    <row r="3065" spans="1:46" ht="12.75" customHeight="1">
      <c r="A3065" s="16"/>
      <c r="B3065" s="181" t="s">
        <v>19</v>
      </c>
      <c r="C3065" s="182"/>
      <c r="D3065" s="182"/>
      <c r="E3065" s="182"/>
      <c r="F3065" s="25" t="s">
        <v>20</v>
      </c>
      <c r="G3065" s="25"/>
      <c r="H3065" s="25"/>
      <c r="I3065" s="25"/>
      <c r="J3065" s="25"/>
      <c r="K3065" s="25"/>
      <c r="L3065" s="25"/>
      <c r="M3065" s="25"/>
      <c r="N3065" s="25"/>
      <c r="O3065" s="25"/>
      <c r="P3065" s="25"/>
      <c r="Q3065" s="25"/>
      <c r="R3065" s="25" t="s">
        <v>21</v>
      </c>
      <c r="S3065" s="26"/>
      <c r="T3065" s="25"/>
      <c r="U3065" s="25"/>
      <c r="V3065" s="25"/>
      <c r="W3065" s="188" t="s">
        <v>803</v>
      </c>
      <c r="X3065" s="189"/>
      <c r="Y3065" s="189"/>
      <c r="Z3065" s="189"/>
      <c r="AA3065" s="189"/>
      <c r="AB3065" s="189"/>
      <c r="AC3065" s="27" t="s">
        <v>22</v>
      </c>
      <c r="AD3065" s="188" t="s">
        <v>806</v>
      </c>
      <c r="AE3065" s="189"/>
      <c r="AF3065" s="189"/>
      <c r="AG3065" s="189"/>
      <c r="AH3065" s="189"/>
      <c r="AI3065" s="190"/>
      <c r="AJ3065" s="191">
        <v>8528</v>
      </c>
      <c r="AK3065" s="192"/>
      <c r="AL3065" s="192"/>
      <c r="AM3065" s="192"/>
      <c r="AN3065" s="192"/>
      <c r="AO3065" s="192"/>
      <c r="AP3065" s="192"/>
      <c r="AQ3065" s="192"/>
      <c r="AR3065" s="192"/>
      <c r="AS3065" s="192"/>
      <c r="AT3065" s="193"/>
    </row>
    <row r="3066" spans="1:46" ht="12.75" customHeight="1">
      <c r="A3066" s="16"/>
      <c r="B3066" s="183"/>
      <c r="C3066" s="184"/>
      <c r="D3066" s="184"/>
      <c r="E3066" s="184"/>
      <c r="F3066" s="28" t="s">
        <v>23</v>
      </c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 t="s">
        <v>21</v>
      </c>
      <c r="S3066" s="28"/>
      <c r="T3066" s="28"/>
      <c r="U3066" s="28"/>
      <c r="V3066" s="28"/>
      <c r="W3066" s="194" t="s">
        <v>804</v>
      </c>
      <c r="X3066" s="195"/>
      <c r="Y3066" s="195"/>
      <c r="Z3066" s="195"/>
      <c r="AA3066" s="195"/>
      <c r="AB3066" s="195"/>
      <c r="AC3066" s="29" t="s">
        <v>22</v>
      </c>
      <c r="AD3066" s="194" t="s">
        <v>805</v>
      </c>
      <c r="AE3066" s="195"/>
      <c r="AF3066" s="195"/>
      <c r="AG3066" s="195"/>
      <c r="AH3066" s="195"/>
      <c r="AI3066" s="196"/>
      <c r="AJ3066" s="197">
        <v>1528</v>
      </c>
      <c r="AK3066" s="198"/>
      <c r="AL3066" s="198"/>
      <c r="AM3066" s="198"/>
      <c r="AN3066" s="198"/>
      <c r="AO3066" s="198"/>
      <c r="AP3066" s="198"/>
      <c r="AQ3066" s="198"/>
      <c r="AR3066" s="198"/>
      <c r="AS3066" s="198"/>
      <c r="AT3066" s="199"/>
    </row>
    <row r="3067" spans="1:46" ht="12.75" customHeight="1">
      <c r="A3067" s="16"/>
      <c r="B3067" s="185"/>
      <c r="C3067" s="184"/>
      <c r="D3067" s="184"/>
      <c r="E3067" s="184"/>
      <c r="F3067" s="30" t="s">
        <v>24</v>
      </c>
      <c r="G3067" s="30"/>
      <c r="H3067" s="30"/>
      <c r="I3067" s="30"/>
      <c r="J3067" s="30"/>
      <c r="K3067" s="30"/>
      <c r="L3067" s="30"/>
      <c r="M3067" s="30"/>
      <c r="N3067" s="30"/>
      <c r="O3067" s="30"/>
      <c r="P3067" s="30"/>
      <c r="Q3067" s="30"/>
      <c r="R3067" s="30" t="s">
        <v>21</v>
      </c>
      <c r="S3067" s="30"/>
      <c r="T3067" s="30"/>
      <c r="U3067" s="30"/>
      <c r="V3067" s="30"/>
      <c r="W3067" s="194" t="s">
        <v>809</v>
      </c>
      <c r="X3067" s="195"/>
      <c r="Y3067" s="195"/>
      <c r="Z3067" s="195"/>
      <c r="AA3067" s="195"/>
      <c r="AB3067" s="195"/>
      <c r="AC3067" s="29" t="s">
        <v>22</v>
      </c>
      <c r="AD3067" s="194" t="s">
        <v>810</v>
      </c>
      <c r="AE3067" s="195"/>
      <c r="AF3067" s="195"/>
      <c r="AG3067" s="195"/>
      <c r="AH3067" s="195"/>
      <c r="AI3067" s="196"/>
      <c r="AJ3067" s="197">
        <v>9528</v>
      </c>
      <c r="AK3067" s="198"/>
      <c r="AL3067" s="198"/>
      <c r="AM3067" s="198"/>
      <c r="AN3067" s="198"/>
      <c r="AO3067" s="198"/>
      <c r="AP3067" s="198"/>
      <c r="AQ3067" s="198"/>
      <c r="AR3067" s="198"/>
      <c r="AS3067" s="198"/>
      <c r="AT3067" s="199"/>
    </row>
    <row r="3068" spans="1:46" ht="12.75" customHeight="1">
      <c r="A3068" s="16"/>
      <c r="B3068" s="185"/>
      <c r="C3068" s="184"/>
      <c r="D3068" s="184"/>
      <c r="E3068" s="184"/>
      <c r="F3068" s="30" t="s">
        <v>25</v>
      </c>
      <c r="G3068" s="30"/>
      <c r="H3068" s="30"/>
      <c r="I3068" s="30"/>
      <c r="J3068" s="30"/>
      <c r="K3068" s="30"/>
      <c r="L3068" s="30"/>
      <c r="M3068" s="30"/>
      <c r="N3068" s="30"/>
      <c r="O3068" s="30"/>
      <c r="P3068" s="30"/>
      <c r="Q3068" s="30"/>
      <c r="R3068" s="30" t="s">
        <v>21</v>
      </c>
      <c r="S3068" s="30"/>
      <c r="T3068" s="30"/>
      <c r="U3068" s="30"/>
      <c r="V3068" s="30"/>
      <c r="W3068" s="200" t="s">
        <v>807</v>
      </c>
      <c r="X3068" s="201"/>
      <c r="Y3068" s="201"/>
      <c r="Z3068" s="201"/>
      <c r="AA3068" s="201"/>
      <c r="AB3068" s="201"/>
      <c r="AC3068" s="31" t="s">
        <v>22</v>
      </c>
      <c r="AD3068" s="200" t="s">
        <v>808</v>
      </c>
      <c r="AE3068" s="201"/>
      <c r="AF3068" s="201"/>
      <c r="AG3068" s="201"/>
      <c r="AH3068" s="201"/>
      <c r="AI3068" s="202"/>
      <c r="AJ3068" s="203">
        <v>3528</v>
      </c>
      <c r="AK3068" s="204"/>
      <c r="AL3068" s="204"/>
      <c r="AM3068" s="204"/>
      <c r="AN3068" s="204"/>
      <c r="AO3068" s="204"/>
      <c r="AP3068" s="204"/>
      <c r="AQ3068" s="204"/>
      <c r="AR3068" s="204"/>
      <c r="AS3068" s="204"/>
      <c r="AT3068" s="205"/>
    </row>
    <row r="3069" spans="1:46" ht="12.75" customHeight="1">
      <c r="A3069" s="16"/>
      <c r="B3069" s="186"/>
      <c r="C3069" s="187"/>
      <c r="D3069" s="187"/>
      <c r="E3069" s="187"/>
      <c r="F3069" s="32" t="s">
        <v>26</v>
      </c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3"/>
      <c r="X3069" s="34"/>
      <c r="Y3069" s="34"/>
      <c r="Z3069" s="34"/>
      <c r="AA3069" s="34"/>
      <c r="AB3069" s="34"/>
      <c r="AC3069" s="32"/>
      <c r="AD3069" s="33"/>
      <c r="AE3069" s="34"/>
      <c r="AF3069" s="34"/>
      <c r="AG3069" s="34"/>
      <c r="AH3069" s="34"/>
      <c r="AI3069" s="35"/>
      <c r="AJ3069" s="206">
        <v>2528</v>
      </c>
      <c r="AK3069" s="207"/>
      <c r="AL3069" s="207"/>
      <c r="AM3069" s="207"/>
      <c r="AN3069" s="207"/>
      <c r="AO3069" s="207"/>
      <c r="AP3069" s="207"/>
      <c r="AQ3069" s="207"/>
      <c r="AR3069" s="207"/>
      <c r="AS3069" s="207"/>
      <c r="AT3069" s="208"/>
    </row>
    <row r="3070" spans="1:46" ht="18.75" customHeight="1">
      <c r="A3070" s="16"/>
      <c r="B3070" s="36" t="s">
        <v>27</v>
      </c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37"/>
      <c r="AI3070" s="38"/>
      <c r="AJ3070" s="175">
        <v>0</v>
      </c>
      <c r="AK3070" s="176"/>
      <c r="AL3070" s="176"/>
      <c r="AM3070" s="176"/>
      <c r="AN3070" s="176"/>
      <c r="AO3070" s="176"/>
      <c r="AP3070" s="176"/>
      <c r="AQ3070" s="176"/>
      <c r="AR3070" s="176"/>
      <c r="AS3070" s="176"/>
      <c r="AT3070" s="177"/>
    </row>
    <row r="3071" spans="1:46" ht="18.75" customHeight="1">
      <c r="A3071" s="16"/>
      <c r="B3071" s="39" t="s">
        <v>28</v>
      </c>
      <c r="C3071" s="40"/>
      <c r="D3071" s="40"/>
      <c r="E3071" s="40"/>
      <c r="F3071" s="40"/>
      <c r="G3071" s="40"/>
      <c r="H3071" s="40"/>
      <c r="I3071" s="40"/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1"/>
      <c r="AJ3071" s="175">
        <v>628</v>
      </c>
      <c r="AK3071" s="176"/>
      <c r="AL3071" s="176"/>
      <c r="AM3071" s="176"/>
      <c r="AN3071" s="176"/>
      <c r="AO3071" s="176"/>
      <c r="AP3071" s="176"/>
      <c r="AQ3071" s="176"/>
      <c r="AR3071" s="176"/>
      <c r="AS3071" s="176"/>
      <c r="AT3071" s="177"/>
    </row>
    <row r="3072" spans="1:46" ht="18.75" customHeight="1">
      <c r="A3072" s="16"/>
      <c r="B3072" s="42" t="s">
        <v>29</v>
      </c>
      <c r="C3072" s="40"/>
      <c r="D3072" s="40"/>
      <c r="E3072" s="40"/>
      <c r="F3072" s="40"/>
      <c r="G3072" s="40"/>
      <c r="H3072" s="40"/>
      <c r="I3072" s="40"/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1"/>
      <c r="AJ3072" s="175">
        <v>200</v>
      </c>
      <c r="AK3072" s="176"/>
      <c r="AL3072" s="176"/>
      <c r="AM3072" s="176"/>
      <c r="AN3072" s="176"/>
      <c r="AO3072" s="176"/>
      <c r="AP3072" s="176"/>
      <c r="AQ3072" s="176"/>
      <c r="AR3072" s="176"/>
      <c r="AS3072" s="176"/>
      <c r="AT3072" s="177"/>
    </row>
    <row r="3073" spans="1:46" ht="18.75" customHeight="1">
      <c r="A3073" s="16"/>
      <c r="B3073" s="43" t="s">
        <v>30</v>
      </c>
      <c r="C3073" s="40"/>
      <c r="D3073" s="40"/>
      <c r="E3073" s="40"/>
      <c r="F3073" s="40"/>
      <c r="G3073" s="40"/>
      <c r="H3073" s="40"/>
      <c r="I3073" s="40"/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1"/>
      <c r="AJ3073" s="175">
        <v>828</v>
      </c>
      <c r="AK3073" s="176"/>
      <c r="AL3073" s="176"/>
      <c r="AM3073" s="176"/>
      <c r="AN3073" s="176"/>
      <c r="AO3073" s="176"/>
      <c r="AP3073" s="176"/>
      <c r="AQ3073" s="176"/>
      <c r="AR3073" s="176"/>
      <c r="AS3073" s="176"/>
      <c r="AT3073" s="177"/>
    </row>
    <row r="3074" spans="1:46" ht="18.75" customHeight="1">
      <c r="A3074" s="16"/>
      <c r="B3074" s="43" t="s">
        <v>1046</v>
      </c>
      <c r="C3074" s="40"/>
      <c r="D3074" s="40"/>
      <c r="E3074" s="40"/>
      <c r="F3074" s="40"/>
      <c r="G3074" s="40"/>
      <c r="H3074" s="40"/>
      <c r="I3074" s="40"/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1"/>
      <c r="AJ3074" s="175">
        <v>224</v>
      </c>
      <c r="AK3074" s="176"/>
      <c r="AL3074" s="176"/>
      <c r="AM3074" s="176"/>
      <c r="AN3074" s="176"/>
      <c r="AO3074" s="176"/>
      <c r="AP3074" s="176"/>
      <c r="AQ3074" s="176"/>
      <c r="AR3074" s="176"/>
      <c r="AS3074" s="176"/>
      <c r="AT3074" s="177"/>
    </row>
    <row r="3075" spans="1:46" ht="18.75" customHeight="1">
      <c r="A3075" s="16"/>
      <c r="B3075" s="43" t="s">
        <v>1047</v>
      </c>
      <c r="C3075" s="40"/>
      <c r="D3075" s="40"/>
      <c r="E3075" s="40"/>
      <c r="F3075" s="40"/>
      <c r="G3075" s="40"/>
      <c r="H3075" s="40"/>
      <c r="I3075" s="40"/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1"/>
      <c r="AJ3075" s="175">
        <v>435</v>
      </c>
      <c r="AK3075" s="176"/>
      <c r="AL3075" s="176"/>
      <c r="AM3075" s="176"/>
      <c r="AN3075" s="176"/>
      <c r="AO3075" s="176"/>
      <c r="AP3075" s="176"/>
      <c r="AQ3075" s="176"/>
      <c r="AR3075" s="176"/>
      <c r="AS3075" s="176"/>
      <c r="AT3075" s="177"/>
    </row>
    <row r="3076" spans="1:46" ht="18.75" customHeight="1">
      <c r="A3076" s="16"/>
      <c r="B3076" s="43" t="s">
        <v>1048</v>
      </c>
      <c r="C3076" s="40"/>
      <c r="D3076" s="40"/>
      <c r="E3076" s="40"/>
      <c r="F3076" s="40"/>
      <c r="G3076" s="40"/>
      <c r="H3076" s="40"/>
      <c r="I3076" s="40"/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1"/>
      <c r="AJ3076" s="175">
        <v>646</v>
      </c>
      <c r="AK3076" s="176"/>
      <c r="AL3076" s="176"/>
      <c r="AM3076" s="176"/>
      <c r="AN3076" s="176"/>
      <c r="AO3076" s="176"/>
      <c r="AP3076" s="176"/>
      <c r="AQ3076" s="176"/>
      <c r="AR3076" s="176"/>
      <c r="AS3076" s="176"/>
      <c r="AT3076" s="177"/>
    </row>
    <row r="3077" spans="1:46" ht="18.75" customHeight="1">
      <c r="A3077" s="16"/>
      <c r="B3077" s="43"/>
      <c r="C3077" s="40"/>
      <c r="D3077" s="40"/>
      <c r="E3077" s="40"/>
      <c r="F3077" s="40"/>
      <c r="G3077" s="40"/>
      <c r="H3077" s="40"/>
      <c r="I3077" s="40"/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1"/>
      <c r="AJ3077" s="175"/>
      <c r="AK3077" s="176"/>
      <c r="AL3077" s="176"/>
      <c r="AM3077" s="176"/>
      <c r="AN3077" s="176"/>
      <c r="AO3077" s="176"/>
      <c r="AP3077" s="176"/>
      <c r="AQ3077" s="176"/>
      <c r="AR3077" s="176"/>
      <c r="AS3077" s="176"/>
      <c r="AT3077" s="177"/>
    </row>
    <row r="3078" spans="1:46" ht="18.75" customHeight="1">
      <c r="A3078" s="16"/>
      <c r="B3078" s="43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1"/>
      <c r="AJ3078" s="175"/>
      <c r="AK3078" s="176"/>
      <c r="AL3078" s="176"/>
      <c r="AM3078" s="176"/>
      <c r="AN3078" s="176"/>
      <c r="AO3078" s="176"/>
      <c r="AP3078" s="176"/>
      <c r="AQ3078" s="176"/>
      <c r="AR3078" s="176"/>
      <c r="AS3078" s="176"/>
      <c r="AT3078" s="177"/>
    </row>
    <row r="3079" spans="1:46" ht="18.75" customHeight="1">
      <c r="A3079" s="16"/>
      <c r="B3079" s="43"/>
      <c r="C3079" s="40"/>
      <c r="D3079" s="40"/>
      <c r="E3079" s="40"/>
      <c r="F3079" s="40"/>
      <c r="G3079" s="40"/>
      <c r="H3079" s="40"/>
      <c r="I3079" s="40"/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1"/>
      <c r="AJ3079" s="175"/>
      <c r="AK3079" s="176"/>
      <c r="AL3079" s="176"/>
      <c r="AM3079" s="176"/>
      <c r="AN3079" s="176"/>
      <c r="AO3079" s="176"/>
      <c r="AP3079" s="176"/>
      <c r="AQ3079" s="176"/>
      <c r="AR3079" s="176"/>
      <c r="AS3079" s="176"/>
      <c r="AT3079" s="177"/>
    </row>
    <row r="3080" spans="1:46" ht="18.75" customHeight="1">
      <c r="A3080" s="16"/>
      <c r="B3080" s="43"/>
      <c r="C3080" s="40"/>
      <c r="D3080" s="40"/>
      <c r="E3080" s="40"/>
      <c r="F3080" s="40"/>
      <c r="G3080" s="40"/>
      <c r="H3080" s="40"/>
      <c r="I3080" s="40"/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1"/>
      <c r="AJ3080" s="175"/>
      <c r="AK3080" s="176"/>
      <c r="AL3080" s="176"/>
      <c r="AM3080" s="176"/>
      <c r="AN3080" s="176"/>
      <c r="AO3080" s="176"/>
      <c r="AP3080" s="176"/>
      <c r="AQ3080" s="176"/>
      <c r="AR3080" s="176"/>
      <c r="AS3080" s="176"/>
      <c r="AT3080" s="177"/>
    </row>
    <row r="3081" spans="1:46" ht="18.75" customHeight="1">
      <c r="A3081" s="16"/>
      <c r="B3081" s="43"/>
      <c r="C3081" s="40"/>
      <c r="D3081" s="40"/>
      <c r="E3081" s="40"/>
      <c r="F3081" s="40"/>
      <c r="G3081" s="40"/>
      <c r="H3081" s="40"/>
      <c r="I3081" s="40"/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1"/>
      <c r="AJ3081" s="175"/>
      <c r="AK3081" s="176"/>
      <c r="AL3081" s="176"/>
      <c r="AM3081" s="176"/>
      <c r="AN3081" s="176"/>
      <c r="AO3081" s="176"/>
      <c r="AP3081" s="176"/>
      <c r="AQ3081" s="176"/>
      <c r="AR3081" s="176"/>
      <c r="AS3081" s="176"/>
      <c r="AT3081" s="177"/>
    </row>
    <row r="3082" spans="1:46" ht="18.75" customHeight="1" thickBot="1">
      <c r="A3082" s="16"/>
      <c r="B3082" s="44"/>
      <c r="C3082" s="45"/>
      <c r="D3082" s="45"/>
      <c r="E3082" s="45"/>
      <c r="F3082" s="45"/>
      <c r="G3082" s="45"/>
      <c r="H3082" s="45"/>
      <c r="I3082" s="45"/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6"/>
      <c r="AJ3082" s="209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1"/>
    </row>
    <row r="3083" spans="1:46" ht="12.75" customHeight="1">
      <c r="A3083" s="16"/>
      <c r="B3083" s="47" t="s">
        <v>31</v>
      </c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  <c r="AM3083" s="16"/>
      <c r="AN3083" s="16"/>
      <c r="AO3083" s="16"/>
      <c r="AP3083" s="16"/>
      <c r="AQ3083" s="16"/>
    </row>
    <row r="3084" spans="1:46" ht="12.75" customHeight="1">
      <c r="A3084" s="16"/>
      <c r="B3084" s="212" t="s">
        <v>802</v>
      </c>
      <c r="C3084" s="213"/>
      <c r="D3084" s="213"/>
      <c r="E3084" s="213"/>
      <c r="F3084" s="213"/>
      <c r="G3084" s="213"/>
      <c r="H3084" s="213"/>
      <c r="I3084" s="213"/>
      <c r="J3084" s="213"/>
      <c r="K3084" s="213"/>
      <c r="L3084" s="213"/>
      <c r="M3084" s="213"/>
      <c r="N3084" s="213"/>
      <c r="O3084" s="213"/>
      <c r="P3084" s="213"/>
      <c r="Q3084" s="213"/>
      <c r="R3084" s="213"/>
      <c r="S3084" s="213"/>
      <c r="T3084" s="213"/>
      <c r="U3084" s="213"/>
      <c r="V3084" s="213"/>
      <c r="W3084" s="213"/>
      <c r="X3084" s="213"/>
      <c r="Y3084" s="213"/>
      <c r="Z3084" s="213"/>
      <c r="AA3084" s="213"/>
      <c r="AB3084" s="213"/>
      <c r="AC3084" s="213"/>
      <c r="AD3084" s="213"/>
      <c r="AE3084" s="213"/>
      <c r="AF3084" s="213"/>
      <c r="AG3084" s="213"/>
      <c r="AH3084" s="213"/>
      <c r="AI3084" s="213"/>
      <c r="AJ3084" s="213"/>
      <c r="AK3084" s="213"/>
      <c r="AL3084" s="213"/>
      <c r="AM3084" s="213"/>
      <c r="AN3084" s="213"/>
      <c r="AO3084" s="213"/>
      <c r="AP3084" s="213"/>
      <c r="AQ3084" s="213"/>
      <c r="AR3084" s="213"/>
      <c r="AS3084" s="213"/>
      <c r="AT3084" s="213"/>
    </row>
    <row r="3085" spans="1:46" ht="12.75" customHeight="1">
      <c r="A3085" s="16"/>
      <c r="B3085" s="213"/>
      <c r="C3085" s="213"/>
      <c r="D3085" s="213"/>
      <c r="E3085" s="213"/>
      <c r="F3085" s="213"/>
      <c r="G3085" s="213"/>
      <c r="H3085" s="213"/>
      <c r="I3085" s="213"/>
      <c r="J3085" s="213"/>
      <c r="K3085" s="213"/>
      <c r="L3085" s="213"/>
      <c r="M3085" s="213"/>
      <c r="N3085" s="213"/>
      <c r="O3085" s="213"/>
      <c r="P3085" s="213"/>
      <c r="Q3085" s="213"/>
      <c r="R3085" s="213"/>
      <c r="S3085" s="213"/>
      <c r="T3085" s="213"/>
      <c r="U3085" s="213"/>
      <c r="V3085" s="213"/>
      <c r="W3085" s="213"/>
      <c r="X3085" s="213"/>
      <c r="Y3085" s="213"/>
      <c r="Z3085" s="213"/>
      <c r="AA3085" s="213"/>
      <c r="AB3085" s="213"/>
      <c r="AC3085" s="213"/>
      <c r="AD3085" s="213"/>
      <c r="AE3085" s="213"/>
      <c r="AF3085" s="213"/>
      <c r="AG3085" s="213"/>
      <c r="AH3085" s="213"/>
      <c r="AI3085" s="213"/>
      <c r="AJ3085" s="213"/>
      <c r="AK3085" s="213"/>
      <c r="AL3085" s="213"/>
      <c r="AM3085" s="213"/>
      <c r="AN3085" s="213"/>
      <c r="AO3085" s="213"/>
      <c r="AP3085" s="213"/>
      <c r="AQ3085" s="213"/>
      <c r="AR3085" s="213"/>
      <c r="AS3085" s="213"/>
      <c r="AT3085" s="213"/>
    </row>
    <row r="3086" spans="1:46" ht="12.75" customHeight="1">
      <c r="F3086" s="48"/>
      <c r="G3086" s="48"/>
      <c r="H3086" s="48"/>
      <c r="I3086" s="48"/>
      <c r="J3086" s="48"/>
      <c r="K3086" s="48"/>
      <c r="L3086" s="48"/>
      <c r="M3086" s="48"/>
      <c r="N3086" s="48"/>
      <c r="O3086" s="48"/>
      <c r="P3086" s="48"/>
      <c r="Q3086" s="48"/>
      <c r="R3086" s="48"/>
      <c r="S3086" s="48"/>
      <c r="T3086" s="48"/>
      <c r="U3086" s="48"/>
      <c r="V3086" s="48"/>
      <c r="W3086" s="48"/>
      <c r="X3086" s="48"/>
      <c r="Y3086" s="48"/>
      <c r="Z3086" s="48"/>
      <c r="AA3086" s="48"/>
      <c r="AB3086" s="48"/>
      <c r="AC3086" s="48"/>
      <c r="AD3086" s="48"/>
      <c r="AE3086" s="48"/>
      <c r="AF3086" s="48"/>
      <c r="AG3086" s="48"/>
      <c r="AH3086" s="48"/>
      <c r="AI3086" s="48"/>
      <c r="AJ3086" s="48"/>
      <c r="AK3086" s="48"/>
      <c r="AL3086" s="48"/>
      <c r="AM3086" s="48"/>
      <c r="AN3086" s="48"/>
      <c r="AO3086" s="48"/>
      <c r="AP3086" s="48"/>
      <c r="AQ3086" s="48"/>
      <c r="AR3086" s="48"/>
    </row>
    <row r="3087" spans="1:46" ht="12.75" customHeight="1">
      <c r="B3087" s="49" t="s">
        <v>32</v>
      </c>
      <c r="C3087" s="50"/>
      <c r="D3087" s="50"/>
      <c r="E3087" s="50"/>
      <c r="F3087" s="50"/>
      <c r="G3087" s="50"/>
      <c r="H3087" s="50"/>
      <c r="I3087" s="50"/>
      <c r="J3087" s="50"/>
      <c r="K3087" s="50"/>
      <c r="L3087" s="50"/>
      <c r="M3087" s="50"/>
      <c r="N3087" s="50"/>
      <c r="O3087" s="50"/>
      <c r="P3087" s="50"/>
      <c r="Q3087" s="50"/>
      <c r="R3087" s="50"/>
      <c r="S3087" s="50"/>
      <c r="T3087" s="50"/>
      <c r="U3087" s="50"/>
      <c r="V3087" s="50"/>
      <c r="W3087" s="50"/>
      <c r="X3087" s="50"/>
      <c r="Y3087" s="50"/>
      <c r="Z3087" s="50"/>
      <c r="AA3087" s="50"/>
      <c r="AB3087" s="50"/>
      <c r="AC3087" s="50"/>
      <c r="AD3087" s="50"/>
      <c r="AE3087" s="50"/>
      <c r="AF3087" s="50"/>
      <c r="AG3087" s="50"/>
      <c r="AH3087" s="50"/>
      <c r="AI3087" s="50"/>
      <c r="AJ3087" s="50"/>
      <c r="AK3087" s="50"/>
      <c r="AL3087" s="50"/>
      <c r="AM3087" s="50"/>
      <c r="AN3087" s="50"/>
      <c r="AO3087" s="50"/>
      <c r="AP3087" s="50"/>
      <c r="AQ3087" s="50"/>
      <c r="AR3087" s="50"/>
      <c r="AS3087" s="50"/>
      <c r="AT3087" s="51"/>
    </row>
    <row r="3088" spans="1:46" ht="12.75" customHeight="1">
      <c r="B3088" s="52" t="s">
        <v>801</v>
      </c>
      <c r="C3088" s="53"/>
      <c r="D3088" s="53"/>
      <c r="E3088" s="53"/>
      <c r="F3088" s="53"/>
      <c r="G3088" s="53"/>
      <c r="H3088" s="53"/>
      <c r="I3088" s="53"/>
      <c r="J3088" s="53"/>
      <c r="K3088" s="53"/>
      <c r="L3088" s="53"/>
      <c r="M3088" s="53"/>
      <c r="N3088" s="53"/>
      <c r="O3088" s="53"/>
      <c r="P3088" s="53"/>
      <c r="Q3088" s="53"/>
      <c r="R3088" s="53"/>
      <c r="S3088" s="53"/>
      <c r="T3088" s="53"/>
      <c r="U3088" s="53"/>
      <c r="V3088" s="53"/>
      <c r="W3088" s="53"/>
      <c r="X3088" s="53"/>
      <c r="Y3088" s="53"/>
      <c r="Z3088" s="53"/>
      <c r="AA3088" s="53"/>
      <c r="AB3088" s="53"/>
      <c r="AC3088" s="53"/>
      <c r="AD3088" s="53"/>
      <c r="AE3088" s="53"/>
      <c r="AF3088" s="53"/>
      <c r="AG3088" s="53"/>
      <c r="AH3088" s="53"/>
      <c r="AI3088" s="53"/>
      <c r="AJ3088" s="53"/>
      <c r="AK3088" s="53"/>
      <c r="AL3088" s="53"/>
      <c r="AM3088" s="53"/>
      <c r="AN3088" s="53"/>
      <c r="AO3088" s="53"/>
      <c r="AP3088" s="53"/>
      <c r="AQ3088" s="53"/>
      <c r="AR3088" s="53"/>
      <c r="AS3088" s="53"/>
      <c r="AT3088" s="54"/>
    </row>
    <row r="3089" spans="1:46" ht="12.75" customHeight="1">
      <c r="B3089" s="55"/>
      <c r="C3089" s="56"/>
      <c r="D3089" s="56"/>
      <c r="E3089" s="56"/>
      <c r="F3089" s="56"/>
      <c r="G3089" s="56"/>
      <c r="H3089" s="56"/>
      <c r="I3089" s="56"/>
      <c r="J3089" s="56"/>
      <c r="K3089" s="56"/>
      <c r="L3089" s="56"/>
      <c r="M3089" s="56"/>
      <c r="N3089" s="56"/>
      <c r="O3089" s="56"/>
      <c r="P3089" s="56"/>
      <c r="Q3089" s="56"/>
      <c r="R3089" s="56"/>
      <c r="S3089" s="56"/>
      <c r="T3089" s="56"/>
      <c r="U3089" s="56"/>
      <c r="V3089" s="56"/>
      <c r="W3089" s="56"/>
      <c r="X3089" s="56"/>
      <c r="Y3089" s="56"/>
      <c r="Z3089" s="56"/>
      <c r="AA3089" s="56"/>
      <c r="AB3089" s="56"/>
      <c r="AC3089" s="56"/>
      <c r="AD3089" s="56"/>
      <c r="AE3089" s="56"/>
      <c r="AF3089" s="56"/>
      <c r="AG3089" s="56"/>
      <c r="AH3089" s="56"/>
      <c r="AI3089" s="56"/>
      <c r="AJ3089" s="56"/>
      <c r="AK3089" s="56"/>
      <c r="AL3089" s="56"/>
      <c r="AM3089" s="56"/>
      <c r="AN3089" s="56"/>
      <c r="AO3089" s="56"/>
      <c r="AP3089" s="56"/>
      <c r="AQ3089" s="56"/>
      <c r="AR3089" s="56"/>
      <c r="AS3089" s="56"/>
      <c r="AT3089" s="57"/>
    </row>
    <row r="3090" spans="1:46" ht="12.75" customHeight="1">
      <c r="B3090" s="58"/>
      <c r="C3090" s="59"/>
      <c r="D3090" s="59"/>
      <c r="E3090" s="59"/>
      <c r="F3090" s="59"/>
      <c r="G3090" s="59"/>
      <c r="H3090" s="59"/>
      <c r="I3090" s="59"/>
      <c r="J3090" s="59"/>
      <c r="K3090" s="59"/>
      <c r="L3090" s="59"/>
      <c r="M3090" s="59"/>
      <c r="N3090" s="59"/>
      <c r="O3090" s="59"/>
      <c r="P3090" s="59"/>
      <c r="Q3090" s="59"/>
      <c r="R3090" s="59"/>
      <c r="S3090" s="59"/>
      <c r="T3090" s="59"/>
      <c r="U3090" s="59"/>
      <c r="V3090" s="59"/>
      <c r="W3090" s="59"/>
      <c r="X3090" s="59"/>
      <c r="Y3090" s="59"/>
      <c r="Z3090" s="59"/>
      <c r="AA3090" s="59"/>
      <c r="AB3090" s="59"/>
      <c r="AC3090" s="59"/>
      <c r="AD3090" s="59"/>
      <c r="AE3090" s="59"/>
      <c r="AF3090" s="59"/>
      <c r="AG3090" s="59"/>
      <c r="AH3090" s="59"/>
      <c r="AI3090" s="59"/>
      <c r="AJ3090" s="59"/>
      <c r="AK3090" s="59"/>
      <c r="AL3090" s="59"/>
      <c r="AM3090" s="59"/>
      <c r="AN3090" s="59"/>
      <c r="AO3090" s="59"/>
      <c r="AP3090" s="59"/>
      <c r="AQ3090" s="59"/>
      <c r="AR3090" s="59"/>
      <c r="AS3090" s="59"/>
      <c r="AT3090" s="60"/>
    </row>
    <row r="3092" spans="1:46" ht="12.75" customHeight="1">
      <c r="A3092" s="9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  <c r="AD3092" s="9"/>
      <c r="AE3092" s="9"/>
      <c r="AF3092" s="9"/>
      <c r="AG3092" s="9"/>
      <c r="AH3092" s="9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  <c r="AS3092" s="9"/>
      <c r="AT3092" s="9"/>
    </row>
    <row r="3093" spans="1:46" ht="12.75" customHeight="1">
      <c r="A3093" s="68"/>
      <c r="B3093" s="153" t="s">
        <v>811</v>
      </c>
      <c r="C3093" s="153"/>
      <c r="D3093" s="153"/>
      <c r="E3093" s="153"/>
      <c r="F3093" s="153"/>
      <c r="G3093" s="153"/>
      <c r="H3093" s="153"/>
      <c r="I3093" s="153"/>
      <c r="J3093" s="153"/>
      <c r="K3093" s="153"/>
      <c r="L3093" s="153"/>
      <c r="M3093" s="153"/>
      <c r="N3093" s="153"/>
      <c r="O3093" s="153"/>
      <c r="P3093" s="153"/>
      <c r="Q3093" s="153"/>
      <c r="R3093" s="153"/>
      <c r="S3093" s="153"/>
      <c r="T3093" s="150" t="s">
        <v>11</v>
      </c>
      <c r="U3093" s="151"/>
      <c r="V3093" s="151"/>
      <c r="W3093" s="151"/>
      <c r="X3093" s="67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  <c r="AM3093" s="16"/>
      <c r="AN3093" s="16"/>
      <c r="AO3093" s="16"/>
      <c r="AP3093" s="16"/>
      <c r="AQ3093" s="16"/>
      <c r="AR3093" s="3"/>
      <c r="AS3093" s="1"/>
      <c r="AT3093" s="3"/>
    </row>
    <row r="3094" spans="1:46" ht="12.75" customHeight="1">
      <c r="A3094" s="69"/>
      <c r="B3094" s="154"/>
      <c r="C3094" s="154"/>
      <c r="D3094" s="154"/>
      <c r="E3094" s="154"/>
      <c r="F3094" s="154"/>
      <c r="G3094" s="154"/>
      <c r="H3094" s="154"/>
      <c r="I3094" s="154"/>
      <c r="J3094" s="154"/>
      <c r="K3094" s="154"/>
      <c r="L3094" s="154"/>
      <c r="M3094" s="154"/>
      <c r="N3094" s="154"/>
      <c r="O3094" s="154"/>
      <c r="P3094" s="154"/>
      <c r="Q3094" s="154"/>
      <c r="R3094" s="154"/>
      <c r="S3094" s="154"/>
      <c r="T3094" s="152"/>
      <c r="U3094" s="152"/>
      <c r="V3094" s="152"/>
      <c r="W3094" s="152"/>
      <c r="X3094" s="67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  <c r="AM3094" s="16"/>
      <c r="AN3094" s="16"/>
      <c r="AO3094" s="16"/>
      <c r="AP3094" s="16"/>
      <c r="AQ3094" s="16"/>
      <c r="AR3094" s="3"/>
      <c r="AS3094" s="3"/>
      <c r="AT3094" s="3"/>
    </row>
    <row r="3095" spans="1:46" ht="12.75" customHeight="1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96" t="s">
        <v>812</v>
      </c>
      <c r="AF3095" s="96"/>
      <c r="AG3095" s="96"/>
      <c r="AH3095" s="96"/>
      <c r="AI3095" s="96"/>
      <c r="AJ3095" s="96"/>
      <c r="AK3095" s="96"/>
      <c r="AL3095" s="96"/>
      <c r="AM3095" s="96"/>
      <c r="AN3095" s="96"/>
      <c r="AO3095" s="96"/>
      <c r="AP3095" s="96"/>
      <c r="AQ3095" s="96"/>
      <c r="AR3095" s="96"/>
      <c r="AS3095" s="96"/>
      <c r="AT3095" s="96"/>
    </row>
    <row r="3096" spans="1:46" ht="12.75" customHeight="1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4"/>
      <c r="AC3096" s="4"/>
      <c r="AD3096" s="4"/>
    </row>
    <row r="3097" spans="1:46" ht="12.75" customHeight="1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  <c r="AP3097" s="16"/>
      <c r="AQ3097" s="16"/>
      <c r="AR3097" s="8"/>
      <c r="AS3097" s="8"/>
      <c r="AT3097" s="8"/>
    </row>
    <row r="3098" spans="1:46" ht="12.75" customHeight="1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6"/>
      <c r="AC3098" s="6"/>
      <c r="AD3098" s="6"/>
      <c r="AE3098" s="6"/>
      <c r="AF3098" s="6"/>
      <c r="AG3098" s="6"/>
      <c r="AH3098" s="6"/>
      <c r="AI3098" s="7" t="s">
        <v>34</v>
      </c>
      <c r="AJ3098" s="6"/>
      <c r="AK3098" s="6"/>
      <c r="AL3098" s="6"/>
      <c r="AM3098" s="6"/>
      <c r="AN3098" s="6"/>
      <c r="AO3098" s="6"/>
      <c r="AP3098" s="16"/>
      <c r="AQ3098" s="16"/>
      <c r="AR3098" s="8"/>
      <c r="AS3098" s="8"/>
      <c r="AT3098" s="8"/>
    </row>
    <row r="3099" spans="1:46" ht="12.75" customHeight="1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  <c r="AM3099" s="6"/>
      <c r="AN3099" s="6"/>
      <c r="AO3099" s="6"/>
      <c r="AP3099" s="16"/>
      <c r="AQ3099" s="16"/>
      <c r="AR3099" s="8"/>
      <c r="AS3099" s="8"/>
      <c r="AT3099" s="8"/>
    </row>
    <row r="3100" spans="1:46" ht="12.75" customHeight="1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87" t="s">
        <v>37</v>
      </c>
      <c r="AC3100" s="87"/>
      <c r="AD3100" s="87"/>
      <c r="AE3100" s="87"/>
      <c r="AF3100" s="87"/>
      <c r="AG3100" s="87"/>
      <c r="AH3100" s="87"/>
      <c r="AI3100" s="6"/>
      <c r="AJ3100" s="6"/>
      <c r="AK3100" s="6"/>
      <c r="AL3100" s="6"/>
      <c r="AM3100" s="6"/>
      <c r="AN3100" s="6"/>
      <c r="AO3100" s="6"/>
      <c r="AP3100" s="16"/>
      <c r="AQ3100" s="16"/>
      <c r="AR3100" s="8"/>
      <c r="AS3100" s="8"/>
      <c r="AT3100" s="8"/>
    </row>
    <row r="3101" spans="1:46" ht="12.75" customHeight="1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84" t="s">
        <v>38</v>
      </c>
      <c r="AC3101" s="84"/>
      <c r="AD3101" s="84"/>
      <c r="AE3101" s="84"/>
      <c r="AF3101" s="84"/>
      <c r="AG3101" s="84"/>
      <c r="AH3101" s="84"/>
      <c r="AI3101" s="84"/>
      <c r="AJ3101" s="85"/>
      <c r="AK3101" s="85"/>
      <c r="AL3101" s="85"/>
      <c r="AM3101" s="85"/>
      <c r="AN3101" s="85"/>
      <c r="AO3101" s="85"/>
      <c r="AP3101" s="16"/>
      <c r="AQ3101" s="16"/>
      <c r="AR3101" s="8"/>
      <c r="AS3101" s="8"/>
      <c r="AT3101" s="8"/>
    </row>
    <row r="3102" spans="1:46" ht="12.75" customHeight="1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86" t="s">
        <v>39</v>
      </c>
      <c r="AC3102" s="87"/>
      <c r="AD3102" s="87"/>
      <c r="AE3102" s="87"/>
      <c r="AF3102" s="87"/>
      <c r="AG3102" s="87"/>
      <c r="AH3102" s="87"/>
      <c r="AI3102" s="87"/>
      <c r="AJ3102" s="88"/>
      <c r="AK3102" s="88"/>
      <c r="AL3102" s="88"/>
      <c r="AM3102" s="88"/>
      <c r="AN3102" s="88"/>
      <c r="AO3102" s="88"/>
      <c r="AP3102" s="16"/>
      <c r="AQ3102" s="16"/>
      <c r="AR3102" s="8"/>
      <c r="AS3102" s="8"/>
      <c r="AT3102" s="8"/>
    </row>
    <row r="3103" spans="1:46" ht="12.75" customHeight="1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  <c r="AM3103" s="16"/>
      <c r="AN3103" s="16"/>
      <c r="AO3103" s="16"/>
      <c r="AP3103" s="16"/>
      <c r="AQ3103" s="16"/>
      <c r="AR3103" s="8"/>
      <c r="AS3103" s="8"/>
      <c r="AT3103" s="8"/>
    </row>
    <row r="3104" spans="1:46" ht="12.75" customHeight="1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72" t="s">
        <v>12</v>
      </c>
      <c r="AG3104" s="173"/>
      <c r="AH3104" s="173"/>
      <c r="AI3104" s="173"/>
      <c r="AJ3104" s="173"/>
      <c r="AK3104" s="174"/>
      <c r="AL3104" s="172" t="s">
        <v>13</v>
      </c>
      <c r="AM3104" s="173"/>
      <c r="AN3104" s="173"/>
      <c r="AO3104" s="173"/>
      <c r="AP3104" s="173"/>
      <c r="AQ3104" s="174"/>
      <c r="AR3104" s="8"/>
      <c r="AS3104" s="8"/>
      <c r="AT3104" s="8"/>
    </row>
    <row r="3105" spans="1:46" ht="12.75" customHeight="1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55"/>
      <c r="AG3105" s="156"/>
      <c r="AH3105" s="156"/>
      <c r="AI3105" s="156"/>
      <c r="AJ3105" s="156"/>
      <c r="AK3105" s="157"/>
      <c r="AL3105" s="155"/>
      <c r="AM3105" s="156"/>
      <c r="AN3105" s="156"/>
      <c r="AO3105" s="156"/>
      <c r="AP3105" s="156"/>
      <c r="AQ3105" s="157"/>
      <c r="AR3105" s="8"/>
      <c r="AS3105" s="8"/>
      <c r="AT3105" s="8"/>
    </row>
    <row r="3106" spans="1:46" ht="12.75" customHeight="1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58"/>
      <c r="AG3106" s="151"/>
      <c r="AH3106" s="151"/>
      <c r="AI3106" s="151"/>
      <c r="AJ3106" s="151"/>
      <c r="AK3106" s="159"/>
      <c r="AL3106" s="158"/>
      <c r="AM3106" s="151"/>
      <c r="AN3106" s="151"/>
      <c r="AO3106" s="151"/>
      <c r="AP3106" s="151"/>
      <c r="AQ3106" s="159"/>
      <c r="AR3106" s="8"/>
      <c r="AS3106" s="8"/>
      <c r="AT3106" s="8"/>
    </row>
    <row r="3107" spans="1:46" ht="12.75" customHeight="1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58"/>
      <c r="AG3107" s="151"/>
      <c r="AH3107" s="151"/>
      <c r="AI3107" s="151"/>
      <c r="AJ3107" s="151"/>
      <c r="AK3107" s="159"/>
      <c r="AL3107" s="158"/>
      <c r="AM3107" s="151"/>
      <c r="AN3107" s="151"/>
      <c r="AO3107" s="151"/>
      <c r="AP3107" s="151"/>
      <c r="AQ3107" s="159"/>
      <c r="AR3107" s="8"/>
      <c r="AS3107" s="8"/>
      <c r="AT3107" s="8"/>
    </row>
    <row r="3108" spans="1:46" ht="12.75" customHeight="1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0"/>
      <c r="AG3108" s="152"/>
      <c r="AH3108" s="152"/>
      <c r="AI3108" s="152"/>
      <c r="AJ3108" s="152"/>
      <c r="AK3108" s="161"/>
      <c r="AL3108" s="160"/>
      <c r="AM3108" s="152"/>
      <c r="AN3108" s="152"/>
      <c r="AO3108" s="152"/>
      <c r="AP3108" s="152"/>
      <c r="AQ3108" s="161"/>
      <c r="AR3108" s="8"/>
      <c r="AS3108" s="8"/>
      <c r="AT3108" s="8"/>
    </row>
    <row r="3109" spans="1:46" ht="12.75" customHeight="1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  <c r="AM3109" s="16"/>
      <c r="AN3109" s="16"/>
      <c r="AO3109" s="16"/>
      <c r="AP3109" s="16"/>
      <c r="AQ3109" s="16"/>
      <c r="AR3109" s="8"/>
      <c r="AS3109" s="8"/>
      <c r="AT3109" s="8"/>
    </row>
    <row r="3110" spans="1:46" ht="12.75" customHeight="1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  <c r="AM3110" s="16"/>
      <c r="AN3110" s="16"/>
      <c r="AO3110" s="16"/>
      <c r="AP3110" s="16"/>
      <c r="AQ3110" s="16"/>
      <c r="AR3110" s="8"/>
      <c r="AS3110" s="8"/>
      <c r="AT3110" s="8"/>
    </row>
    <row r="3111" spans="1:46" ht="12.75" customHeight="1">
      <c r="A3111" s="16"/>
      <c r="B3111" s="162" t="s">
        <v>813</v>
      </c>
      <c r="C3111" s="162"/>
      <c r="D3111" s="162"/>
      <c r="E3111" s="162"/>
      <c r="F3111" s="162"/>
      <c r="G3111" s="162"/>
      <c r="H3111" s="162"/>
      <c r="I3111" s="162"/>
      <c r="J3111" s="162"/>
      <c r="K3111" s="162"/>
      <c r="L3111" s="162"/>
      <c r="M3111" s="162"/>
      <c r="N3111" s="162"/>
      <c r="O3111" s="162"/>
      <c r="P3111" s="162"/>
      <c r="Q3111" s="162"/>
      <c r="R3111" s="162"/>
      <c r="S3111" s="162"/>
      <c r="T3111" s="162"/>
      <c r="U3111" s="162"/>
      <c r="V3111" s="162"/>
      <c r="W3111" s="162"/>
      <c r="X3111" s="162"/>
      <c r="Y3111" s="162"/>
      <c r="Z3111" s="162"/>
      <c r="AA3111" s="162"/>
      <c r="AB3111" s="162"/>
      <c r="AC3111" s="162"/>
      <c r="AD3111" s="162"/>
      <c r="AE3111" s="162"/>
      <c r="AF3111" s="162"/>
      <c r="AG3111" s="162"/>
      <c r="AH3111" s="162"/>
      <c r="AI3111" s="162"/>
      <c r="AJ3111" s="162"/>
      <c r="AK3111" s="162"/>
      <c r="AL3111" s="162"/>
      <c r="AM3111" s="162"/>
      <c r="AN3111" s="162"/>
      <c r="AO3111" s="162"/>
      <c r="AP3111" s="162"/>
      <c r="AQ3111" s="162"/>
      <c r="AR3111" s="162"/>
      <c r="AS3111" s="162"/>
      <c r="AT3111" s="8"/>
    </row>
    <row r="3112" spans="1:46" ht="12.75" customHeight="1">
      <c r="A3112" s="16"/>
      <c r="B3112" s="162"/>
      <c r="C3112" s="162"/>
      <c r="D3112" s="162"/>
      <c r="E3112" s="162"/>
      <c r="F3112" s="162"/>
      <c r="G3112" s="162"/>
      <c r="H3112" s="162"/>
      <c r="I3112" s="162"/>
      <c r="J3112" s="162"/>
      <c r="K3112" s="162"/>
      <c r="L3112" s="162"/>
      <c r="M3112" s="162"/>
      <c r="N3112" s="162"/>
      <c r="O3112" s="162"/>
      <c r="P3112" s="162"/>
      <c r="Q3112" s="162"/>
      <c r="R3112" s="162"/>
      <c r="S3112" s="162"/>
      <c r="T3112" s="162"/>
      <c r="U3112" s="162"/>
      <c r="V3112" s="162"/>
      <c r="W3112" s="162"/>
      <c r="X3112" s="162"/>
      <c r="Y3112" s="162"/>
      <c r="Z3112" s="162"/>
      <c r="AA3112" s="162"/>
      <c r="AB3112" s="162"/>
      <c r="AC3112" s="162"/>
      <c r="AD3112" s="162"/>
      <c r="AE3112" s="162"/>
      <c r="AF3112" s="162"/>
      <c r="AG3112" s="162"/>
      <c r="AH3112" s="162"/>
      <c r="AI3112" s="162"/>
      <c r="AJ3112" s="162"/>
      <c r="AK3112" s="162"/>
      <c r="AL3112" s="162"/>
      <c r="AM3112" s="162"/>
      <c r="AN3112" s="162"/>
      <c r="AO3112" s="162"/>
      <c r="AP3112" s="162"/>
      <c r="AQ3112" s="162"/>
      <c r="AR3112" s="162"/>
      <c r="AS3112" s="162"/>
      <c r="AT3112" s="8"/>
    </row>
    <row r="3113" spans="1:46" ht="12.75" customHeight="1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  <c r="AM3113" s="16"/>
      <c r="AN3113" s="16"/>
      <c r="AO3113" s="16"/>
      <c r="AP3113" s="16"/>
      <c r="AQ3113" s="16"/>
      <c r="AR3113" s="8"/>
      <c r="AS3113" s="8"/>
      <c r="AT3113" s="8"/>
    </row>
    <row r="3114" spans="1:46" ht="12.75" customHeight="1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  <c r="AM3114" s="16"/>
      <c r="AN3114" s="16"/>
      <c r="AO3114" s="16"/>
      <c r="AP3114" s="16"/>
      <c r="AQ3114" s="16"/>
      <c r="AR3114" s="8"/>
      <c r="AS3114" s="8"/>
      <c r="AT3114" s="8"/>
    </row>
    <row r="3115" spans="1:46" ht="12.75" customHeight="1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  <c r="AM3115" s="16"/>
      <c r="AN3115" s="16"/>
      <c r="AO3115" s="16"/>
      <c r="AP3115" s="16"/>
      <c r="AQ3115" s="16"/>
      <c r="AR3115" s="8"/>
      <c r="AS3115" s="8"/>
      <c r="AT3115" s="8"/>
    </row>
    <row r="3116" spans="1:46" ht="12.75" customHeight="1">
      <c r="A3116" s="16"/>
      <c r="B3116" s="16" t="s">
        <v>14</v>
      </c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  <c r="AM3116" s="16"/>
      <c r="AN3116" s="16"/>
      <c r="AO3116" s="16"/>
      <c r="AP3116" s="16"/>
      <c r="AQ3116" s="16"/>
      <c r="AR3116" s="8"/>
      <c r="AS3116" s="8"/>
      <c r="AT3116" s="8"/>
    </row>
    <row r="3117" spans="1:46" ht="12.75" customHeight="1" thickBot="1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  <c r="AM3117" s="16"/>
      <c r="AN3117" s="16"/>
      <c r="AO3117" s="16"/>
      <c r="AP3117" s="16"/>
      <c r="AQ3117" s="16"/>
      <c r="AR3117" s="8"/>
      <c r="AS3117" s="8"/>
      <c r="AT3117" s="8"/>
    </row>
    <row r="3118" spans="1:46" ht="25.5" customHeight="1" thickBot="1">
      <c r="A3118" s="16"/>
      <c r="B3118" s="17" t="s">
        <v>15</v>
      </c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18"/>
      <c r="N3118" s="18"/>
      <c r="O3118" s="18"/>
      <c r="P3118" s="19"/>
      <c r="Q3118" s="163">
        <v>23144</v>
      </c>
      <c r="R3118" s="164"/>
      <c r="S3118" s="164"/>
      <c r="T3118" s="164"/>
      <c r="U3118" s="164"/>
      <c r="V3118" s="164"/>
      <c r="W3118" s="164"/>
      <c r="X3118" s="164"/>
      <c r="Y3118" s="164"/>
      <c r="Z3118" s="164"/>
      <c r="AA3118" s="165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  <c r="AM3118" s="16"/>
      <c r="AN3118" s="16"/>
      <c r="AO3118" s="16"/>
      <c r="AP3118" s="16"/>
      <c r="AQ3118" s="16"/>
      <c r="AR3118" s="8"/>
      <c r="AS3118" s="8"/>
      <c r="AT3118" s="8"/>
    </row>
    <row r="3119" spans="1:46" ht="12.75" customHeight="1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  <c r="AM3119" s="16"/>
      <c r="AN3119" s="16"/>
      <c r="AO3119" s="16"/>
      <c r="AP3119" s="16"/>
      <c r="AQ3119" s="16"/>
      <c r="AR3119" s="8"/>
      <c r="AS3119" s="8"/>
      <c r="AT3119" s="8"/>
    </row>
    <row r="3120" spans="1:46" ht="12.75" customHeight="1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  <c r="AM3120" s="16"/>
      <c r="AN3120" s="16"/>
      <c r="AO3120" s="16"/>
      <c r="AP3120" s="16"/>
      <c r="AQ3120" s="16"/>
      <c r="AR3120" s="8"/>
      <c r="AS3120" s="8"/>
      <c r="AT3120" s="8"/>
    </row>
    <row r="3121" spans="1:46" ht="12.75" customHeight="1" thickBot="1">
      <c r="A3121" s="16"/>
      <c r="B3121" s="16" t="s">
        <v>16</v>
      </c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  <c r="AM3121" s="16"/>
      <c r="AN3121" s="16"/>
      <c r="AO3121" s="16"/>
      <c r="AP3121" s="16"/>
      <c r="AQ3121" s="16"/>
      <c r="AR3121" s="8"/>
      <c r="AS3121" s="8"/>
      <c r="AT3121" s="8"/>
    </row>
    <row r="3122" spans="1:46" ht="18" customHeight="1" thickBot="1">
      <c r="A3122" s="16"/>
      <c r="B3122" s="166" t="s">
        <v>7</v>
      </c>
      <c r="C3122" s="167"/>
      <c r="D3122" s="167"/>
      <c r="E3122" s="167"/>
      <c r="F3122" s="167"/>
      <c r="G3122" s="167"/>
      <c r="H3122" s="167"/>
      <c r="I3122" s="167"/>
      <c r="J3122" s="167"/>
      <c r="K3122" s="167"/>
      <c r="L3122" s="167"/>
      <c r="M3122" s="167"/>
      <c r="N3122" s="167"/>
      <c r="O3122" s="167"/>
      <c r="P3122" s="167"/>
      <c r="Q3122" s="167"/>
      <c r="R3122" s="167"/>
      <c r="S3122" s="167"/>
      <c r="T3122" s="167"/>
      <c r="U3122" s="167"/>
      <c r="V3122" s="167"/>
      <c r="W3122" s="167"/>
      <c r="X3122" s="167"/>
      <c r="Y3122" s="167"/>
      <c r="Z3122" s="167"/>
      <c r="AA3122" s="167"/>
      <c r="AB3122" s="167"/>
      <c r="AC3122" s="167"/>
      <c r="AD3122" s="167"/>
      <c r="AE3122" s="167"/>
      <c r="AF3122" s="167"/>
      <c r="AG3122" s="167"/>
      <c r="AH3122" s="167"/>
      <c r="AI3122" s="168"/>
      <c r="AJ3122" s="169" t="s">
        <v>17</v>
      </c>
      <c r="AK3122" s="170"/>
      <c r="AL3122" s="170"/>
      <c r="AM3122" s="170"/>
      <c r="AN3122" s="170"/>
      <c r="AO3122" s="170"/>
      <c r="AP3122" s="170"/>
      <c r="AQ3122" s="170"/>
      <c r="AR3122" s="170"/>
      <c r="AS3122" s="170"/>
      <c r="AT3122" s="171"/>
    </row>
    <row r="3123" spans="1:46" ht="18.75" customHeight="1">
      <c r="A3123" s="16"/>
      <c r="B3123" s="20" t="s">
        <v>18</v>
      </c>
      <c r="C3123" s="21"/>
      <c r="D3123" s="21"/>
      <c r="E3123" s="21"/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/>
      <c r="X3123" s="21"/>
      <c r="Y3123" s="21"/>
      <c r="Z3123" s="21"/>
      <c r="AA3123" s="21"/>
      <c r="AB3123" s="21"/>
      <c r="AC3123" s="22"/>
      <c r="AD3123" s="23"/>
      <c r="AE3123" s="21"/>
      <c r="AF3123" s="21"/>
      <c r="AG3123" s="21"/>
      <c r="AH3123" s="21"/>
      <c r="AI3123" s="24"/>
      <c r="AJ3123" s="178">
        <f>SUM(AJ3124:AT3128)</f>
        <v>25695</v>
      </c>
      <c r="AK3123" s="179"/>
      <c r="AL3123" s="179"/>
      <c r="AM3123" s="179"/>
      <c r="AN3123" s="179"/>
      <c r="AO3123" s="179"/>
      <c r="AP3123" s="179"/>
      <c r="AQ3123" s="179"/>
      <c r="AR3123" s="179"/>
      <c r="AS3123" s="179"/>
      <c r="AT3123" s="180"/>
    </row>
    <row r="3124" spans="1:46" ht="12.75" customHeight="1">
      <c r="A3124" s="16"/>
      <c r="B3124" s="181" t="s">
        <v>19</v>
      </c>
      <c r="C3124" s="182"/>
      <c r="D3124" s="182"/>
      <c r="E3124" s="182"/>
      <c r="F3124" s="25" t="s">
        <v>20</v>
      </c>
      <c r="G3124" s="25"/>
      <c r="H3124" s="25"/>
      <c r="I3124" s="25"/>
      <c r="J3124" s="25"/>
      <c r="K3124" s="25"/>
      <c r="L3124" s="25"/>
      <c r="M3124" s="25"/>
      <c r="N3124" s="25"/>
      <c r="O3124" s="25"/>
      <c r="P3124" s="25"/>
      <c r="Q3124" s="25"/>
      <c r="R3124" s="25" t="s">
        <v>21</v>
      </c>
      <c r="S3124" s="26"/>
      <c r="T3124" s="25"/>
      <c r="U3124" s="25"/>
      <c r="V3124" s="25"/>
      <c r="W3124" s="188" t="s">
        <v>816</v>
      </c>
      <c r="X3124" s="189"/>
      <c r="Y3124" s="189"/>
      <c r="Z3124" s="189"/>
      <c r="AA3124" s="189"/>
      <c r="AB3124" s="189"/>
      <c r="AC3124" s="27" t="s">
        <v>22</v>
      </c>
      <c r="AD3124" s="188" t="s">
        <v>819</v>
      </c>
      <c r="AE3124" s="189"/>
      <c r="AF3124" s="189"/>
      <c r="AG3124" s="189"/>
      <c r="AH3124" s="189"/>
      <c r="AI3124" s="190"/>
      <c r="AJ3124" s="191">
        <v>8539</v>
      </c>
      <c r="AK3124" s="192"/>
      <c r="AL3124" s="192"/>
      <c r="AM3124" s="192"/>
      <c r="AN3124" s="192"/>
      <c r="AO3124" s="192"/>
      <c r="AP3124" s="192"/>
      <c r="AQ3124" s="192"/>
      <c r="AR3124" s="192"/>
      <c r="AS3124" s="192"/>
      <c r="AT3124" s="193"/>
    </row>
    <row r="3125" spans="1:46" ht="12.75" customHeight="1">
      <c r="A3125" s="16"/>
      <c r="B3125" s="183"/>
      <c r="C3125" s="184"/>
      <c r="D3125" s="184"/>
      <c r="E3125" s="184"/>
      <c r="F3125" s="28" t="s">
        <v>23</v>
      </c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 t="s">
        <v>21</v>
      </c>
      <c r="S3125" s="28"/>
      <c r="T3125" s="28"/>
      <c r="U3125" s="28"/>
      <c r="V3125" s="28"/>
      <c r="W3125" s="194" t="s">
        <v>817</v>
      </c>
      <c r="X3125" s="195"/>
      <c r="Y3125" s="195"/>
      <c r="Z3125" s="195"/>
      <c r="AA3125" s="195"/>
      <c r="AB3125" s="195"/>
      <c r="AC3125" s="29" t="s">
        <v>22</v>
      </c>
      <c r="AD3125" s="194" t="s">
        <v>818</v>
      </c>
      <c r="AE3125" s="195"/>
      <c r="AF3125" s="195"/>
      <c r="AG3125" s="195"/>
      <c r="AH3125" s="195"/>
      <c r="AI3125" s="196"/>
      <c r="AJ3125" s="197">
        <v>1539</v>
      </c>
      <c r="AK3125" s="198"/>
      <c r="AL3125" s="198"/>
      <c r="AM3125" s="198"/>
      <c r="AN3125" s="198"/>
      <c r="AO3125" s="198"/>
      <c r="AP3125" s="198"/>
      <c r="AQ3125" s="198"/>
      <c r="AR3125" s="198"/>
      <c r="AS3125" s="198"/>
      <c r="AT3125" s="199"/>
    </row>
    <row r="3126" spans="1:46" ht="12.75" customHeight="1">
      <c r="A3126" s="16"/>
      <c r="B3126" s="185"/>
      <c r="C3126" s="184"/>
      <c r="D3126" s="184"/>
      <c r="E3126" s="184"/>
      <c r="F3126" s="30" t="s">
        <v>24</v>
      </c>
      <c r="G3126" s="30"/>
      <c r="H3126" s="30"/>
      <c r="I3126" s="30"/>
      <c r="J3126" s="30"/>
      <c r="K3126" s="30"/>
      <c r="L3126" s="30"/>
      <c r="M3126" s="30"/>
      <c r="N3126" s="30"/>
      <c r="O3126" s="30"/>
      <c r="P3126" s="30"/>
      <c r="Q3126" s="30"/>
      <c r="R3126" s="30" t="s">
        <v>21</v>
      </c>
      <c r="S3126" s="30"/>
      <c r="T3126" s="30"/>
      <c r="U3126" s="30"/>
      <c r="V3126" s="30"/>
      <c r="W3126" s="194" t="s">
        <v>822</v>
      </c>
      <c r="X3126" s="195"/>
      <c r="Y3126" s="195"/>
      <c r="Z3126" s="195"/>
      <c r="AA3126" s="195"/>
      <c r="AB3126" s="195"/>
      <c r="AC3126" s="29" t="s">
        <v>22</v>
      </c>
      <c r="AD3126" s="194" t="s">
        <v>823</v>
      </c>
      <c r="AE3126" s="195"/>
      <c r="AF3126" s="195"/>
      <c r="AG3126" s="195"/>
      <c r="AH3126" s="195"/>
      <c r="AI3126" s="196"/>
      <c r="AJ3126" s="197">
        <v>9539</v>
      </c>
      <c r="AK3126" s="198"/>
      <c r="AL3126" s="198"/>
      <c r="AM3126" s="198"/>
      <c r="AN3126" s="198"/>
      <c r="AO3126" s="198"/>
      <c r="AP3126" s="198"/>
      <c r="AQ3126" s="198"/>
      <c r="AR3126" s="198"/>
      <c r="AS3126" s="198"/>
      <c r="AT3126" s="199"/>
    </row>
    <row r="3127" spans="1:46" ht="12.75" customHeight="1">
      <c r="A3127" s="16"/>
      <c r="B3127" s="185"/>
      <c r="C3127" s="184"/>
      <c r="D3127" s="184"/>
      <c r="E3127" s="184"/>
      <c r="F3127" s="30" t="s">
        <v>25</v>
      </c>
      <c r="G3127" s="30"/>
      <c r="H3127" s="30"/>
      <c r="I3127" s="30"/>
      <c r="J3127" s="30"/>
      <c r="K3127" s="30"/>
      <c r="L3127" s="30"/>
      <c r="M3127" s="30"/>
      <c r="N3127" s="30"/>
      <c r="O3127" s="30"/>
      <c r="P3127" s="30"/>
      <c r="Q3127" s="30"/>
      <c r="R3127" s="30" t="s">
        <v>21</v>
      </c>
      <c r="S3127" s="30"/>
      <c r="T3127" s="30"/>
      <c r="U3127" s="30"/>
      <c r="V3127" s="30"/>
      <c r="W3127" s="200" t="s">
        <v>820</v>
      </c>
      <c r="X3127" s="201"/>
      <c r="Y3127" s="201"/>
      <c r="Z3127" s="201"/>
      <c r="AA3127" s="201"/>
      <c r="AB3127" s="201"/>
      <c r="AC3127" s="31" t="s">
        <v>22</v>
      </c>
      <c r="AD3127" s="200" t="s">
        <v>821</v>
      </c>
      <c r="AE3127" s="201"/>
      <c r="AF3127" s="201"/>
      <c r="AG3127" s="201"/>
      <c r="AH3127" s="201"/>
      <c r="AI3127" s="202"/>
      <c r="AJ3127" s="203">
        <v>3539</v>
      </c>
      <c r="AK3127" s="204"/>
      <c r="AL3127" s="204"/>
      <c r="AM3127" s="204"/>
      <c r="AN3127" s="204"/>
      <c r="AO3127" s="204"/>
      <c r="AP3127" s="204"/>
      <c r="AQ3127" s="204"/>
      <c r="AR3127" s="204"/>
      <c r="AS3127" s="204"/>
      <c r="AT3127" s="205"/>
    </row>
    <row r="3128" spans="1:46" ht="12.75" customHeight="1">
      <c r="A3128" s="16"/>
      <c r="B3128" s="186"/>
      <c r="C3128" s="187"/>
      <c r="D3128" s="187"/>
      <c r="E3128" s="187"/>
      <c r="F3128" s="32" t="s">
        <v>26</v>
      </c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3"/>
      <c r="X3128" s="34"/>
      <c r="Y3128" s="34"/>
      <c r="Z3128" s="34"/>
      <c r="AA3128" s="34"/>
      <c r="AB3128" s="34"/>
      <c r="AC3128" s="32"/>
      <c r="AD3128" s="33"/>
      <c r="AE3128" s="34"/>
      <c r="AF3128" s="34"/>
      <c r="AG3128" s="34"/>
      <c r="AH3128" s="34"/>
      <c r="AI3128" s="35"/>
      <c r="AJ3128" s="206">
        <v>2539</v>
      </c>
      <c r="AK3128" s="207"/>
      <c r="AL3128" s="207"/>
      <c r="AM3128" s="207"/>
      <c r="AN3128" s="207"/>
      <c r="AO3128" s="207"/>
      <c r="AP3128" s="207"/>
      <c r="AQ3128" s="207"/>
      <c r="AR3128" s="207"/>
      <c r="AS3128" s="207"/>
      <c r="AT3128" s="208"/>
    </row>
    <row r="3129" spans="1:46" ht="18.75" customHeight="1">
      <c r="A3129" s="16"/>
      <c r="B3129" s="36" t="s">
        <v>27</v>
      </c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  <c r="O3129" s="37"/>
      <c r="P3129" s="37"/>
      <c r="Q3129" s="37"/>
      <c r="R3129" s="37"/>
      <c r="S3129" s="37"/>
      <c r="T3129" s="37"/>
      <c r="U3129" s="37"/>
      <c r="V3129" s="37"/>
      <c r="W3129" s="37"/>
      <c r="X3129" s="37"/>
      <c r="Y3129" s="37"/>
      <c r="Z3129" s="37"/>
      <c r="AA3129" s="37"/>
      <c r="AB3129" s="37"/>
      <c r="AC3129" s="37"/>
      <c r="AD3129" s="37"/>
      <c r="AE3129" s="37"/>
      <c r="AF3129" s="37"/>
      <c r="AG3129" s="37"/>
      <c r="AH3129" s="37"/>
      <c r="AI3129" s="38"/>
      <c r="AJ3129" s="175">
        <v>0</v>
      </c>
      <c r="AK3129" s="176"/>
      <c r="AL3129" s="176"/>
      <c r="AM3129" s="176"/>
      <c r="AN3129" s="176"/>
      <c r="AO3129" s="176"/>
      <c r="AP3129" s="176"/>
      <c r="AQ3129" s="176"/>
      <c r="AR3129" s="176"/>
      <c r="AS3129" s="176"/>
      <c r="AT3129" s="177"/>
    </row>
    <row r="3130" spans="1:46" ht="18.75" customHeight="1">
      <c r="A3130" s="16"/>
      <c r="B3130" s="39" t="s">
        <v>28</v>
      </c>
      <c r="C3130" s="40"/>
      <c r="D3130" s="40"/>
      <c r="E3130" s="40"/>
      <c r="F3130" s="40"/>
      <c r="G3130" s="40"/>
      <c r="H3130" s="40"/>
      <c r="I3130" s="40"/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1"/>
      <c r="AJ3130" s="175">
        <v>639</v>
      </c>
      <c r="AK3130" s="176"/>
      <c r="AL3130" s="176"/>
      <c r="AM3130" s="176"/>
      <c r="AN3130" s="176"/>
      <c r="AO3130" s="176"/>
      <c r="AP3130" s="176"/>
      <c r="AQ3130" s="176"/>
      <c r="AR3130" s="176"/>
      <c r="AS3130" s="176"/>
      <c r="AT3130" s="177"/>
    </row>
    <row r="3131" spans="1:46" ht="18.75" customHeight="1">
      <c r="A3131" s="16"/>
      <c r="B3131" s="42" t="s">
        <v>29</v>
      </c>
      <c r="C3131" s="40"/>
      <c r="D3131" s="40"/>
      <c r="E3131" s="40"/>
      <c r="F3131" s="40"/>
      <c r="G3131" s="40"/>
      <c r="H3131" s="40"/>
      <c r="I3131" s="40"/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1"/>
      <c r="AJ3131" s="175">
        <v>200</v>
      </c>
      <c r="AK3131" s="176"/>
      <c r="AL3131" s="176"/>
      <c r="AM3131" s="176"/>
      <c r="AN3131" s="176"/>
      <c r="AO3131" s="176"/>
      <c r="AP3131" s="176"/>
      <c r="AQ3131" s="176"/>
      <c r="AR3131" s="176"/>
      <c r="AS3131" s="176"/>
      <c r="AT3131" s="177"/>
    </row>
    <row r="3132" spans="1:46" ht="18.75" customHeight="1">
      <c r="A3132" s="16"/>
      <c r="B3132" s="43" t="s">
        <v>30</v>
      </c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1"/>
      <c r="AJ3132" s="175">
        <v>839</v>
      </c>
      <c r="AK3132" s="176"/>
      <c r="AL3132" s="176"/>
      <c r="AM3132" s="176"/>
      <c r="AN3132" s="176"/>
      <c r="AO3132" s="176"/>
      <c r="AP3132" s="176"/>
      <c r="AQ3132" s="176"/>
      <c r="AR3132" s="176"/>
      <c r="AS3132" s="176"/>
      <c r="AT3132" s="177"/>
    </row>
    <row r="3133" spans="1:46" ht="18.75" customHeight="1">
      <c r="A3133" s="16"/>
      <c r="B3133" s="43" t="s">
        <v>1049</v>
      </c>
      <c r="C3133" s="40"/>
      <c r="D3133" s="40"/>
      <c r="E3133" s="40"/>
      <c r="F3133" s="40"/>
      <c r="G3133" s="40"/>
      <c r="H3133" s="40"/>
      <c r="I3133" s="40"/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1"/>
      <c r="AJ3133" s="175">
        <v>224</v>
      </c>
      <c r="AK3133" s="176"/>
      <c r="AL3133" s="176"/>
      <c r="AM3133" s="176"/>
      <c r="AN3133" s="176"/>
      <c r="AO3133" s="176"/>
      <c r="AP3133" s="176"/>
      <c r="AQ3133" s="176"/>
      <c r="AR3133" s="176"/>
      <c r="AS3133" s="176"/>
      <c r="AT3133" s="177"/>
    </row>
    <row r="3134" spans="1:46" ht="18.75" customHeight="1">
      <c r="A3134" s="16"/>
      <c r="B3134" s="43" t="s">
        <v>1050</v>
      </c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1"/>
      <c r="AJ3134" s="175">
        <v>435</v>
      </c>
      <c r="AK3134" s="176"/>
      <c r="AL3134" s="176"/>
      <c r="AM3134" s="176"/>
      <c r="AN3134" s="176"/>
      <c r="AO3134" s="176"/>
      <c r="AP3134" s="176"/>
      <c r="AQ3134" s="176"/>
      <c r="AR3134" s="176"/>
      <c r="AS3134" s="176"/>
      <c r="AT3134" s="177"/>
    </row>
    <row r="3135" spans="1:46" ht="18.75" customHeight="1">
      <c r="A3135" s="16"/>
      <c r="B3135" s="43" t="s">
        <v>1051</v>
      </c>
      <c r="C3135" s="40"/>
      <c r="D3135" s="40"/>
      <c r="E3135" s="40"/>
      <c r="F3135" s="40"/>
      <c r="G3135" s="40"/>
      <c r="H3135" s="40"/>
      <c r="I3135" s="40"/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1"/>
      <c r="AJ3135" s="175">
        <v>646</v>
      </c>
      <c r="AK3135" s="176"/>
      <c r="AL3135" s="176"/>
      <c r="AM3135" s="176"/>
      <c r="AN3135" s="176"/>
      <c r="AO3135" s="176"/>
      <c r="AP3135" s="176"/>
      <c r="AQ3135" s="176"/>
      <c r="AR3135" s="176"/>
      <c r="AS3135" s="176"/>
      <c r="AT3135" s="177"/>
    </row>
    <row r="3136" spans="1:46" ht="18.75" customHeight="1">
      <c r="A3136" s="16"/>
      <c r="B3136" s="43"/>
      <c r="C3136" s="40"/>
      <c r="D3136" s="40"/>
      <c r="E3136" s="40"/>
      <c r="F3136" s="40"/>
      <c r="G3136" s="40"/>
      <c r="H3136" s="40"/>
      <c r="I3136" s="40"/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1"/>
      <c r="AJ3136" s="175"/>
      <c r="AK3136" s="176"/>
      <c r="AL3136" s="176"/>
      <c r="AM3136" s="176"/>
      <c r="AN3136" s="176"/>
      <c r="AO3136" s="176"/>
      <c r="AP3136" s="176"/>
      <c r="AQ3136" s="176"/>
      <c r="AR3136" s="176"/>
      <c r="AS3136" s="176"/>
      <c r="AT3136" s="177"/>
    </row>
    <row r="3137" spans="1:46" ht="18.75" customHeight="1">
      <c r="A3137" s="16"/>
      <c r="B3137" s="43"/>
      <c r="C3137" s="40"/>
      <c r="D3137" s="40"/>
      <c r="E3137" s="40"/>
      <c r="F3137" s="40"/>
      <c r="G3137" s="40"/>
      <c r="H3137" s="40"/>
      <c r="I3137" s="40"/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1"/>
      <c r="AJ3137" s="175"/>
      <c r="AK3137" s="176"/>
      <c r="AL3137" s="176"/>
      <c r="AM3137" s="176"/>
      <c r="AN3137" s="176"/>
      <c r="AO3137" s="176"/>
      <c r="AP3137" s="176"/>
      <c r="AQ3137" s="176"/>
      <c r="AR3137" s="176"/>
      <c r="AS3137" s="176"/>
      <c r="AT3137" s="177"/>
    </row>
    <row r="3138" spans="1:46" ht="18.75" customHeight="1">
      <c r="A3138" s="16"/>
      <c r="B3138" s="43"/>
      <c r="C3138" s="40"/>
      <c r="D3138" s="40"/>
      <c r="E3138" s="40"/>
      <c r="F3138" s="40"/>
      <c r="G3138" s="40"/>
      <c r="H3138" s="40"/>
      <c r="I3138" s="40"/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1"/>
      <c r="AJ3138" s="175"/>
      <c r="AK3138" s="176"/>
      <c r="AL3138" s="176"/>
      <c r="AM3138" s="176"/>
      <c r="AN3138" s="176"/>
      <c r="AO3138" s="176"/>
      <c r="AP3138" s="176"/>
      <c r="AQ3138" s="176"/>
      <c r="AR3138" s="176"/>
      <c r="AS3138" s="176"/>
      <c r="AT3138" s="177"/>
    </row>
    <row r="3139" spans="1:46" ht="18.75" customHeight="1">
      <c r="A3139" s="16"/>
      <c r="B3139" s="43"/>
      <c r="C3139" s="40"/>
      <c r="D3139" s="40"/>
      <c r="E3139" s="40"/>
      <c r="F3139" s="40"/>
      <c r="G3139" s="40"/>
      <c r="H3139" s="40"/>
      <c r="I3139" s="40"/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1"/>
      <c r="AJ3139" s="175"/>
      <c r="AK3139" s="176"/>
      <c r="AL3139" s="176"/>
      <c r="AM3139" s="176"/>
      <c r="AN3139" s="176"/>
      <c r="AO3139" s="176"/>
      <c r="AP3139" s="176"/>
      <c r="AQ3139" s="176"/>
      <c r="AR3139" s="176"/>
      <c r="AS3139" s="176"/>
      <c r="AT3139" s="177"/>
    </row>
    <row r="3140" spans="1:46" ht="18.75" customHeight="1">
      <c r="A3140" s="16"/>
      <c r="B3140" s="43"/>
      <c r="C3140" s="40"/>
      <c r="D3140" s="40"/>
      <c r="E3140" s="40"/>
      <c r="F3140" s="40"/>
      <c r="G3140" s="40"/>
      <c r="H3140" s="40"/>
      <c r="I3140" s="40"/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1"/>
      <c r="AJ3140" s="175"/>
      <c r="AK3140" s="176"/>
      <c r="AL3140" s="176"/>
      <c r="AM3140" s="176"/>
      <c r="AN3140" s="176"/>
      <c r="AO3140" s="176"/>
      <c r="AP3140" s="176"/>
      <c r="AQ3140" s="176"/>
      <c r="AR3140" s="176"/>
      <c r="AS3140" s="176"/>
      <c r="AT3140" s="177"/>
    </row>
    <row r="3141" spans="1:46" ht="18.75" customHeight="1" thickBot="1">
      <c r="A3141" s="16"/>
      <c r="B3141" s="44"/>
      <c r="C3141" s="45"/>
      <c r="D3141" s="45"/>
      <c r="E3141" s="45"/>
      <c r="F3141" s="45"/>
      <c r="G3141" s="45"/>
      <c r="H3141" s="45"/>
      <c r="I3141" s="45"/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6"/>
      <c r="AJ3141" s="209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1"/>
    </row>
    <row r="3142" spans="1:46" ht="12.75" customHeight="1">
      <c r="A3142" s="16"/>
      <c r="B3142" s="47" t="s">
        <v>31</v>
      </c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  <c r="AM3142" s="16"/>
      <c r="AN3142" s="16"/>
      <c r="AO3142" s="16"/>
      <c r="AP3142" s="16"/>
      <c r="AQ3142" s="16"/>
    </row>
    <row r="3143" spans="1:46" ht="12.75" customHeight="1">
      <c r="A3143" s="16"/>
      <c r="B3143" s="212" t="s">
        <v>815</v>
      </c>
      <c r="C3143" s="213"/>
      <c r="D3143" s="213"/>
      <c r="E3143" s="213"/>
      <c r="F3143" s="213"/>
      <c r="G3143" s="213"/>
      <c r="H3143" s="213"/>
      <c r="I3143" s="213"/>
      <c r="J3143" s="213"/>
      <c r="K3143" s="213"/>
      <c r="L3143" s="213"/>
      <c r="M3143" s="213"/>
      <c r="N3143" s="213"/>
      <c r="O3143" s="213"/>
      <c r="P3143" s="213"/>
      <c r="Q3143" s="213"/>
      <c r="R3143" s="213"/>
      <c r="S3143" s="213"/>
      <c r="T3143" s="213"/>
      <c r="U3143" s="213"/>
      <c r="V3143" s="213"/>
      <c r="W3143" s="213"/>
      <c r="X3143" s="213"/>
      <c r="Y3143" s="213"/>
      <c r="Z3143" s="213"/>
      <c r="AA3143" s="213"/>
      <c r="AB3143" s="213"/>
      <c r="AC3143" s="213"/>
      <c r="AD3143" s="213"/>
      <c r="AE3143" s="213"/>
      <c r="AF3143" s="213"/>
      <c r="AG3143" s="213"/>
      <c r="AH3143" s="213"/>
      <c r="AI3143" s="213"/>
      <c r="AJ3143" s="213"/>
      <c r="AK3143" s="213"/>
      <c r="AL3143" s="213"/>
      <c r="AM3143" s="213"/>
      <c r="AN3143" s="213"/>
      <c r="AO3143" s="213"/>
      <c r="AP3143" s="213"/>
      <c r="AQ3143" s="213"/>
      <c r="AR3143" s="213"/>
      <c r="AS3143" s="213"/>
      <c r="AT3143" s="213"/>
    </row>
    <row r="3144" spans="1:46" ht="12.75" customHeight="1">
      <c r="A3144" s="16"/>
      <c r="B3144" s="213"/>
      <c r="C3144" s="213"/>
      <c r="D3144" s="213"/>
      <c r="E3144" s="213"/>
      <c r="F3144" s="213"/>
      <c r="G3144" s="213"/>
      <c r="H3144" s="213"/>
      <c r="I3144" s="213"/>
      <c r="J3144" s="213"/>
      <c r="K3144" s="213"/>
      <c r="L3144" s="213"/>
      <c r="M3144" s="213"/>
      <c r="N3144" s="213"/>
      <c r="O3144" s="213"/>
      <c r="P3144" s="213"/>
      <c r="Q3144" s="213"/>
      <c r="R3144" s="213"/>
      <c r="S3144" s="213"/>
      <c r="T3144" s="213"/>
      <c r="U3144" s="213"/>
      <c r="V3144" s="213"/>
      <c r="W3144" s="213"/>
      <c r="X3144" s="213"/>
      <c r="Y3144" s="213"/>
      <c r="Z3144" s="213"/>
      <c r="AA3144" s="213"/>
      <c r="AB3144" s="213"/>
      <c r="AC3144" s="213"/>
      <c r="AD3144" s="213"/>
      <c r="AE3144" s="213"/>
      <c r="AF3144" s="213"/>
      <c r="AG3144" s="213"/>
      <c r="AH3144" s="213"/>
      <c r="AI3144" s="213"/>
      <c r="AJ3144" s="213"/>
      <c r="AK3144" s="213"/>
      <c r="AL3144" s="213"/>
      <c r="AM3144" s="213"/>
      <c r="AN3144" s="213"/>
      <c r="AO3144" s="213"/>
      <c r="AP3144" s="213"/>
      <c r="AQ3144" s="213"/>
      <c r="AR3144" s="213"/>
      <c r="AS3144" s="213"/>
      <c r="AT3144" s="213"/>
    </row>
    <row r="3145" spans="1:46" ht="12.75" customHeight="1">
      <c r="F3145" s="48"/>
      <c r="G3145" s="48"/>
      <c r="H3145" s="48"/>
      <c r="I3145" s="48"/>
      <c r="J3145" s="48"/>
      <c r="K3145" s="48"/>
      <c r="L3145" s="48"/>
      <c r="M3145" s="48"/>
      <c r="N3145" s="48"/>
      <c r="O3145" s="48"/>
      <c r="P3145" s="48"/>
      <c r="Q3145" s="48"/>
      <c r="R3145" s="48"/>
      <c r="S3145" s="48"/>
      <c r="T3145" s="48"/>
      <c r="U3145" s="48"/>
      <c r="V3145" s="48"/>
      <c r="W3145" s="48"/>
      <c r="X3145" s="48"/>
      <c r="Y3145" s="48"/>
      <c r="Z3145" s="48"/>
      <c r="AA3145" s="48"/>
      <c r="AB3145" s="48"/>
      <c r="AC3145" s="48"/>
      <c r="AD3145" s="48"/>
      <c r="AE3145" s="48"/>
      <c r="AF3145" s="48"/>
      <c r="AG3145" s="48"/>
      <c r="AH3145" s="48"/>
      <c r="AI3145" s="48"/>
      <c r="AJ3145" s="48"/>
      <c r="AK3145" s="48"/>
      <c r="AL3145" s="48"/>
      <c r="AM3145" s="48"/>
      <c r="AN3145" s="48"/>
      <c r="AO3145" s="48"/>
      <c r="AP3145" s="48"/>
      <c r="AQ3145" s="48"/>
      <c r="AR3145" s="48"/>
    </row>
    <row r="3146" spans="1:46" ht="12.75" customHeight="1">
      <c r="B3146" s="49" t="s">
        <v>32</v>
      </c>
      <c r="C3146" s="50"/>
      <c r="D3146" s="50"/>
      <c r="E3146" s="50"/>
      <c r="F3146" s="50"/>
      <c r="G3146" s="50"/>
      <c r="H3146" s="50"/>
      <c r="I3146" s="50"/>
      <c r="J3146" s="50"/>
      <c r="K3146" s="50"/>
      <c r="L3146" s="50"/>
      <c r="M3146" s="50"/>
      <c r="N3146" s="50"/>
      <c r="O3146" s="50"/>
      <c r="P3146" s="50"/>
      <c r="Q3146" s="50"/>
      <c r="R3146" s="50"/>
      <c r="S3146" s="50"/>
      <c r="T3146" s="50"/>
      <c r="U3146" s="50"/>
      <c r="V3146" s="50"/>
      <c r="W3146" s="50"/>
      <c r="X3146" s="50"/>
      <c r="Y3146" s="50"/>
      <c r="Z3146" s="50"/>
      <c r="AA3146" s="50"/>
      <c r="AB3146" s="50"/>
      <c r="AC3146" s="50"/>
      <c r="AD3146" s="50"/>
      <c r="AE3146" s="50"/>
      <c r="AF3146" s="50"/>
      <c r="AG3146" s="50"/>
      <c r="AH3146" s="50"/>
      <c r="AI3146" s="50"/>
      <c r="AJ3146" s="50"/>
      <c r="AK3146" s="50"/>
      <c r="AL3146" s="50"/>
      <c r="AM3146" s="50"/>
      <c r="AN3146" s="50"/>
      <c r="AO3146" s="50"/>
      <c r="AP3146" s="50"/>
      <c r="AQ3146" s="50"/>
      <c r="AR3146" s="50"/>
      <c r="AS3146" s="50"/>
      <c r="AT3146" s="51"/>
    </row>
    <row r="3147" spans="1:46" ht="12.75" customHeight="1">
      <c r="B3147" s="52" t="s">
        <v>814</v>
      </c>
      <c r="C3147" s="53"/>
      <c r="D3147" s="53"/>
      <c r="E3147" s="53"/>
      <c r="F3147" s="53"/>
      <c r="G3147" s="53"/>
      <c r="H3147" s="53"/>
      <c r="I3147" s="53"/>
      <c r="J3147" s="53"/>
      <c r="K3147" s="53"/>
      <c r="L3147" s="53"/>
      <c r="M3147" s="53"/>
      <c r="N3147" s="53"/>
      <c r="O3147" s="53"/>
      <c r="P3147" s="53"/>
      <c r="Q3147" s="53"/>
      <c r="R3147" s="53"/>
      <c r="S3147" s="53"/>
      <c r="T3147" s="53"/>
      <c r="U3147" s="53"/>
      <c r="V3147" s="53"/>
      <c r="W3147" s="53"/>
      <c r="X3147" s="53"/>
      <c r="Y3147" s="53"/>
      <c r="Z3147" s="53"/>
      <c r="AA3147" s="53"/>
      <c r="AB3147" s="53"/>
      <c r="AC3147" s="53"/>
      <c r="AD3147" s="53"/>
      <c r="AE3147" s="53"/>
      <c r="AF3147" s="53"/>
      <c r="AG3147" s="53"/>
      <c r="AH3147" s="53"/>
      <c r="AI3147" s="53"/>
      <c r="AJ3147" s="53"/>
      <c r="AK3147" s="53"/>
      <c r="AL3147" s="53"/>
      <c r="AM3147" s="53"/>
      <c r="AN3147" s="53"/>
      <c r="AO3147" s="53"/>
      <c r="AP3147" s="53"/>
      <c r="AQ3147" s="53"/>
      <c r="AR3147" s="53"/>
      <c r="AS3147" s="53"/>
      <c r="AT3147" s="54"/>
    </row>
    <row r="3148" spans="1:46" ht="12.75" customHeight="1">
      <c r="B3148" s="55"/>
      <c r="C3148" s="56"/>
      <c r="D3148" s="56"/>
      <c r="E3148" s="56"/>
      <c r="F3148" s="56"/>
      <c r="G3148" s="56"/>
      <c r="H3148" s="56"/>
      <c r="I3148" s="56"/>
      <c r="J3148" s="56"/>
      <c r="K3148" s="56"/>
      <c r="L3148" s="56"/>
      <c r="M3148" s="56"/>
      <c r="N3148" s="56"/>
      <c r="O3148" s="56"/>
      <c r="P3148" s="56"/>
      <c r="Q3148" s="56"/>
      <c r="R3148" s="56"/>
      <c r="S3148" s="56"/>
      <c r="T3148" s="56"/>
      <c r="U3148" s="56"/>
      <c r="V3148" s="56"/>
      <c r="W3148" s="56"/>
      <c r="X3148" s="56"/>
      <c r="Y3148" s="56"/>
      <c r="Z3148" s="56"/>
      <c r="AA3148" s="56"/>
      <c r="AB3148" s="56"/>
      <c r="AC3148" s="56"/>
      <c r="AD3148" s="56"/>
      <c r="AE3148" s="56"/>
      <c r="AF3148" s="56"/>
      <c r="AG3148" s="56"/>
      <c r="AH3148" s="56"/>
      <c r="AI3148" s="56"/>
      <c r="AJ3148" s="56"/>
      <c r="AK3148" s="56"/>
      <c r="AL3148" s="56"/>
      <c r="AM3148" s="56"/>
      <c r="AN3148" s="56"/>
      <c r="AO3148" s="56"/>
      <c r="AP3148" s="56"/>
      <c r="AQ3148" s="56"/>
      <c r="AR3148" s="56"/>
      <c r="AS3148" s="56"/>
      <c r="AT3148" s="57"/>
    </row>
    <row r="3149" spans="1:46" ht="12.75" customHeight="1">
      <c r="B3149" s="58"/>
      <c r="C3149" s="59"/>
      <c r="D3149" s="59"/>
      <c r="E3149" s="59"/>
      <c r="F3149" s="59"/>
      <c r="G3149" s="59"/>
      <c r="H3149" s="59"/>
      <c r="I3149" s="59"/>
      <c r="J3149" s="59"/>
      <c r="K3149" s="59"/>
      <c r="L3149" s="59"/>
      <c r="M3149" s="59"/>
      <c r="N3149" s="59"/>
      <c r="O3149" s="59"/>
      <c r="P3149" s="59"/>
      <c r="Q3149" s="59"/>
      <c r="R3149" s="59"/>
      <c r="S3149" s="59"/>
      <c r="T3149" s="59"/>
      <c r="U3149" s="59"/>
      <c r="V3149" s="59"/>
      <c r="W3149" s="59"/>
      <c r="X3149" s="59"/>
      <c r="Y3149" s="59"/>
      <c r="Z3149" s="59"/>
      <c r="AA3149" s="59"/>
      <c r="AB3149" s="59"/>
      <c r="AC3149" s="59"/>
      <c r="AD3149" s="59"/>
      <c r="AE3149" s="59"/>
      <c r="AF3149" s="59"/>
      <c r="AG3149" s="59"/>
      <c r="AH3149" s="59"/>
      <c r="AI3149" s="59"/>
      <c r="AJ3149" s="59"/>
      <c r="AK3149" s="59"/>
      <c r="AL3149" s="59"/>
      <c r="AM3149" s="59"/>
      <c r="AN3149" s="59"/>
      <c r="AO3149" s="59"/>
      <c r="AP3149" s="59"/>
      <c r="AQ3149" s="59"/>
      <c r="AR3149" s="59"/>
      <c r="AS3149" s="59"/>
      <c r="AT3149" s="60"/>
    </row>
    <row r="3151" spans="1:46" ht="12.75" customHeight="1">
      <c r="A3151" s="9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  <c r="AD3151" s="9"/>
      <c r="AE3151" s="9"/>
      <c r="AF3151" s="9"/>
      <c r="AG3151" s="9"/>
      <c r="AH3151" s="9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  <c r="AS3151" s="9"/>
      <c r="AT3151" s="9"/>
    </row>
    <row r="3152" spans="1:46" ht="12.75" customHeight="1">
      <c r="A3152" s="68"/>
      <c r="B3152" s="153" t="s">
        <v>824</v>
      </c>
      <c r="C3152" s="153"/>
      <c r="D3152" s="153"/>
      <c r="E3152" s="153"/>
      <c r="F3152" s="153"/>
      <c r="G3152" s="153"/>
      <c r="H3152" s="153"/>
      <c r="I3152" s="153"/>
      <c r="J3152" s="153"/>
      <c r="K3152" s="153"/>
      <c r="L3152" s="153"/>
      <c r="M3152" s="153"/>
      <c r="N3152" s="153"/>
      <c r="O3152" s="153"/>
      <c r="P3152" s="153"/>
      <c r="Q3152" s="153"/>
      <c r="R3152" s="153"/>
      <c r="S3152" s="153"/>
      <c r="T3152" s="150" t="s">
        <v>11</v>
      </c>
      <c r="U3152" s="151"/>
      <c r="V3152" s="151"/>
      <c r="W3152" s="151"/>
      <c r="X3152" s="67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  <c r="AM3152" s="16"/>
      <c r="AN3152" s="16"/>
      <c r="AO3152" s="16"/>
      <c r="AP3152" s="16"/>
      <c r="AQ3152" s="16"/>
      <c r="AR3152" s="3"/>
      <c r="AS3152" s="1"/>
      <c r="AT3152" s="3"/>
    </row>
    <row r="3153" spans="1:46" ht="12.75" customHeight="1">
      <c r="A3153" s="69"/>
      <c r="B3153" s="154"/>
      <c r="C3153" s="154"/>
      <c r="D3153" s="154"/>
      <c r="E3153" s="154"/>
      <c r="F3153" s="154"/>
      <c r="G3153" s="154"/>
      <c r="H3153" s="154"/>
      <c r="I3153" s="154"/>
      <c r="J3153" s="154"/>
      <c r="K3153" s="154"/>
      <c r="L3153" s="154"/>
      <c r="M3153" s="154"/>
      <c r="N3153" s="154"/>
      <c r="O3153" s="154"/>
      <c r="P3153" s="154"/>
      <c r="Q3153" s="154"/>
      <c r="R3153" s="154"/>
      <c r="S3153" s="154"/>
      <c r="T3153" s="152"/>
      <c r="U3153" s="152"/>
      <c r="V3153" s="152"/>
      <c r="W3153" s="152"/>
      <c r="X3153" s="67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  <c r="AM3153" s="16"/>
      <c r="AN3153" s="16"/>
      <c r="AO3153" s="16"/>
      <c r="AP3153" s="16"/>
      <c r="AQ3153" s="16"/>
      <c r="AR3153" s="3"/>
      <c r="AS3153" s="3"/>
      <c r="AT3153" s="3"/>
    </row>
    <row r="3154" spans="1:46" ht="12.75" customHeight="1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96" t="s">
        <v>825</v>
      </c>
      <c r="AF3154" s="96"/>
      <c r="AG3154" s="96"/>
      <c r="AH3154" s="96"/>
      <c r="AI3154" s="96"/>
      <c r="AJ3154" s="96"/>
      <c r="AK3154" s="96"/>
      <c r="AL3154" s="96"/>
      <c r="AM3154" s="96"/>
      <c r="AN3154" s="96"/>
      <c r="AO3154" s="96"/>
      <c r="AP3154" s="96"/>
      <c r="AQ3154" s="96"/>
      <c r="AR3154" s="96"/>
      <c r="AS3154" s="96"/>
      <c r="AT3154" s="96"/>
    </row>
    <row r="3155" spans="1:46" ht="12.75" customHeight="1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4"/>
      <c r="AC3155" s="4"/>
      <c r="AD3155" s="4"/>
    </row>
    <row r="3156" spans="1:46" ht="12.75" customHeight="1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  <c r="AL3156" s="6"/>
      <c r="AM3156" s="6"/>
      <c r="AN3156" s="6"/>
      <c r="AO3156" s="6"/>
      <c r="AP3156" s="16"/>
      <c r="AQ3156" s="16"/>
      <c r="AR3156" s="8"/>
      <c r="AS3156" s="8"/>
      <c r="AT3156" s="8"/>
    </row>
    <row r="3157" spans="1:46" ht="12.75" customHeight="1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6"/>
      <c r="AC3157" s="6"/>
      <c r="AD3157" s="6"/>
      <c r="AE3157" s="6"/>
      <c r="AF3157" s="6"/>
      <c r="AG3157" s="6"/>
      <c r="AH3157" s="6"/>
      <c r="AI3157" s="7" t="s">
        <v>34</v>
      </c>
      <c r="AJ3157" s="6"/>
      <c r="AK3157" s="6"/>
      <c r="AL3157" s="6"/>
      <c r="AM3157" s="6"/>
      <c r="AN3157" s="6"/>
      <c r="AO3157" s="6"/>
      <c r="AP3157" s="16"/>
      <c r="AQ3157" s="16"/>
      <c r="AR3157" s="8"/>
      <c r="AS3157" s="8"/>
      <c r="AT3157" s="8"/>
    </row>
    <row r="3158" spans="1:46" ht="12.75" customHeight="1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  <c r="AL3158" s="6"/>
      <c r="AM3158" s="6"/>
      <c r="AN3158" s="6"/>
      <c r="AO3158" s="6"/>
      <c r="AP3158" s="16"/>
      <c r="AQ3158" s="16"/>
      <c r="AR3158" s="8"/>
      <c r="AS3158" s="8"/>
      <c r="AT3158" s="8"/>
    </row>
    <row r="3159" spans="1:46" ht="12.75" customHeight="1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87" t="s">
        <v>37</v>
      </c>
      <c r="AC3159" s="87"/>
      <c r="AD3159" s="87"/>
      <c r="AE3159" s="87"/>
      <c r="AF3159" s="87"/>
      <c r="AG3159" s="87"/>
      <c r="AH3159" s="87"/>
      <c r="AI3159" s="6"/>
      <c r="AJ3159" s="6"/>
      <c r="AK3159" s="6"/>
      <c r="AL3159" s="6"/>
      <c r="AM3159" s="6"/>
      <c r="AN3159" s="6"/>
      <c r="AO3159" s="6"/>
      <c r="AP3159" s="16"/>
      <c r="AQ3159" s="16"/>
      <c r="AR3159" s="8"/>
      <c r="AS3159" s="8"/>
      <c r="AT3159" s="8"/>
    </row>
    <row r="3160" spans="1:46" ht="12.75" customHeight="1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84" t="s">
        <v>38</v>
      </c>
      <c r="AC3160" s="84"/>
      <c r="AD3160" s="84"/>
      <c r="AE3160" s="84"/>
      <c r="AF3160" s="84"/>
      <c r="AG3160" s="84"/>
      <c r="AH3160" s="84"/>
      <c r="AI3160" s="84"/>
      <c r="AJ3160" s="85"/>
      <c r="AK3160" s="85"/>
      <c r="AL3160" s="85"/>
      <c r="AM3160" s="85"/>
      <c r="AN3160" s="85"/>
      <c r="AO3160" s="85"/>
      <c r="AP3160" s="16"/>
      <c r="AQ3160" s="16"/>
      <c r="AR3160" s="8"/>
      <c r="AS3160" s="8"/>
      <c r="AT3160" s="8"/>
    </row>
    <row r="3161" spans="1:46" ht="12.75" customHeight="1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86" t="s">
        <v>39</v>
      </c>
      <c r="AC3161" s="87"/>
      <c r="AD3161" s="87"/>
      <c r="AE3161" s="87"/>
      <c r="AF3161" s="87"/>
      <c r="AG3161" s="87"/>
      <c r="AH3161" s="87"/>
      <c r="AI3161" s="87"/>
      <c r="AJ3161" s="88"/>
      <c r="AK3161" s="88"/>
      <c r="AL3161" s="88"/>
      <c r="AM3161" s="88"/>
      <c r="AN3161" s="88"/>
      <c r="AO3161" s="88"/>
      <c r="AP3161" s="16"/>
      <c r="AQ3161" s="16"/>
      <c r="AR3161" s="8"/>
      <c r="AS3161" s="8"/>
      <c r="AT3161" s="8"/>
    </row>
    <row r="3162" spans="1:46" ht="12.75" customHeight="1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  <c r="AM3162" s="16"/>
      <c r="AN3162" s="16"/>
      <c r="AO3162" s="16"/>
      <c r="AP3162" s="16"/>
      <c r="AQ3162" s="16"/>
      <c r="AR3162" s="8"/>
      <c r="AS3162" s="8"/>
      <c r="AT3162" s="8"/>
    </row>
    <row r="3163" spans="1:46" ht="12.75" customHeight="1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72" t="s">
        <v>12</v>
      </c>
      <c r="AG3163" s="173"/>
      <c r="AH3163" s="173"/>
      <c r="AI3163" s="173"/>
      <c r="AJ3163" s="173"/>
      <c r="AK3163" s="174"/>
      <c r="AL3163" s="172" t="s">
        <v>13</v>
      </c>
      <c r="AM3163" s="173"/>
      <c r="AN3163" s="173"/>
      <c r="AO3163" s="173"/>
      <c r="AP3163" s="173"/>
      <c r="AQ3163" s="174"/>
      <c r="AR3163" s="8"/>
      <c r="AS3163" s="8"/>
      <c r="AT3163" s="8"/>
    </row>
    <row r="3164" spans="1:46" ht="12.75" customHeight="1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55"/>
      <c r="AG3164" s="156"/>
      <c r="AH3164" s="156"/>
      <c r="AI3164" s="156"/>
      <c r="AJ3164" s="156"/>
      <c r="AK3164" s="157"/>
      <c r="AL3164" s="155"/>
      <c r="AM3164" s="156"/>
      <c r="AN3164" s="156"/>
      <c r="AO3164" s="156"/>
      <c r="AP3164" s="156"/>
      <c r="AQ3164" s="157"/>
      <c r="AR3164" s="8"/>
      <c r="AS3164" s="8"/>
      <c r="AT3164" s="8"/>
    </row>
    <row r="3165" spans="1:46" ht="12.75" customHeight="1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58"/>
      <c r="AG3165" s="151"/>
      <c r="AH3165" s="151"/>
      <c r="AI3165" s="151"/>
      <c r="AJ3165" s="151"/>
      <c r="AK3165" s="159"/>
      <c r="AL3165" s="158"/>
      <c r="AM3165" s="151"/>
      <c r="AN3165" s="151"/>
      <c r="AO3165" s="151"/>
      <c r="AP3165" s="151"/>
      <c r="AQ3165" s="159"/>
      <c r="AR3165" s="8"/>
      <c r="AS3165" s="8"/>
      <c r="AT3165" s="8"/>
    </row>
    <row r="3166" spans="1:46" ht="12.75" customHeight="1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58"/>
      <c r="AG3166" s="151"/>
      <c r="AH3166" s="151"/>
      <c r="AI3166" s="151"/>
      <c r="AJ3166" s="151"/>
      <c r="AK3166" s="159"/>
      <c r="AL3166" s="158"/>
      <c r="AM3166" s="151"/>
      <c r="AN3166" s="151"/>
      <c r="AO3166" s="151"/>
      <c r="AP3166" s="151"/>
      <c r="AQ3166" s="159"/>
      <c r="AR3166" s="8"/>
      <c r="AS3166" s="8"/>
      <c r="AT3166" s="8"/>
    </row>
    <row r="3167" spans="1:46" ht="12.75" customHeight="1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0"/>
      <c r="AG3167" s="152"/>
      <c r="AH3167" s="152"/>
      <c r="AI3167" s="152"/>
      <c r="AJ3167" s="152"/>
      <c r="AK3167" s="161"/>
      <c r="AL3167" s="160"/>
      <c r="AM3167" s="152"/>
      <c r="AN3167" s="152"/>
      <c r="AO3167" s="152"/>
      <c r="AP3167" s="152"/>
      <c r="AQ3167" s="161"/>
      <c r="AR3167" s="8"/>
      <c r="AS3167" s="8"/>
      <c r="AT3167" s="8"/>
    </row>
    <row r="3168" spans="1:46" ht="12.75" customHeight="1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  <c r="AM3168" s="16"/>
      <c r="AN3168" s="16"/>
      <c r="AO3168" s="16"/>
      <c r="AP3168" s="16"/>
      <c r="AQ3168" s="16"/>
      <c r="AR3168" s="8"/>
      <c r="AS3168" s="8"/>
      <c r="AT3168" s="8"/>
    </row>
    <row r="3169" spans="1:46" ht="12.75" customHeight="1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  <c r="AM3169" s="16"/>
      <c r="AN3169" s="16"/>
      <c r="AO3169" s="16"/>
      <c r="AP3169" s="16"/>
      <c r="AQ3169" s="16"/>
      <c r="AR3169" s="8"/>
      <c r="AS3169" s="8"/>
      <c r="AT3169" s="8"/>
    </row>
    <row r="3170" spans="1:46" ht="12.75" customHeight="1">
      <c r="A3170" s="16"/>
      <c r="B3170" s="162" t="s">
        <v>826</v>
      </c>
      <c r="C3170" s="162"/>
      <c r="D3170" s="162"/>
      <c r="E3170" s="162"/>
      <c r="F3170" s="162"/>
      <c r="G3170" s="162"/>
      <c r="H3170" s="162"/>
      <c r="I3170" s="162"/>
      <c r="J3170" s="162"/>
      <c r="K3170" s="162"/>
      <c r="L3170" s="162"/>
      <c r="M3170" s="162"/>
      <c r="N3170" s="162"/>
      <c r="O3170" s="162"/>
      <c r="P3170" s="162"/>
      <c r="Q3170" s="162"/>
      <c r="R3170" s="162"/>
      <c r="S3170" s="162"/>
      <c r="T3170" s="162"/>
      <c r="U3170" s="162"/>
      <c r="V3170" s="162"/>
      <c r="W3170" s="162"/>
      <c r="X3170" s="162"/>
      <c r="Y3170" s="162"/>
      <c r="Z3170" s="162"/>
      <c r="AA3170" s="162"/>
      <c r="AB3170" s="162"/>
      <c r="AC3170" s="162"/>
      <c r="AD3170" s="162"/>
      <c r="AE3170" s="162"/>
      <c r="AF3170" s="162"/>
      <c r="AG3170" s="162"/>
      <c r="AH3170" s="162"/>
      <c r="AI3170" s="162"/>
      <c r="AJ3170" s="162"/>
      <c r="AK3170" s="162"/>
      <c r="AL3170" s="162"/>
      <c r="AM3170" s="162"/>
      <c r="AN3170" s="162"/>
      <c r="AO3170" s="162"/>
      <c r="AP3170" s="162"/>
      <c r="AQ3170" s="162"/>
      <c r="AR3170" s="162"/>
      <c r="AS3170" s="162"/>
      <c r="AT3170" s="8"/>
    </row>
    <row r="3171" spans="1:46" ht="12.75" customHeight="1">
      <c r="A3171" s="16"/>
      <c r="B3171" s="162"/>
      <c r="C3171" s="162"/>
      <c r="D3171" s="162"/>
      <c r="E3171" s="162"/>
      <c r="F3171" s="162"/>
      <c r="G3171" s="162"/>
      <c r="H3171" s="162"/>
      <c r="I3171" s="162"/>
      <c r="J3171" s="162"/>
      <c r="K3171" s="162"/>
      <c r="L3171" s="162"/>
      <c r="M3171" s="162"/>
      <c r="N3171" s="162"/>
      <c r="O3171" s="162"/>
      <c r="P3171" s="162"/>
      <c r="Q3171" s="162"/>
      <c r="R3171" s="162"/>
      <c r="S3171" s="162"/>
      <c r="T3171" s="162"/>
      <c r="U3171" s="162"/>
      <c r="V3171" s="162"/>
      <c r="W3171" s="162"/>
      <c r="X3171" s="162"/>
      <c r="Y3171" s="162"/>
      <c r="Z3171" s="162"/>
      <c r="AA3171" s="162"/>
      <c r="AB3171" s="162"/>
      <c r="AC3171" s="162"/>
      <c r="AD3171" s="162"/>
      <c r="AE3171" s="162"/>
      <c r="AF3171" s="162"/>
      <c r="AG3171" s="162"/>
      <c r="AH3171" s="162"/>
      <c r="AI3171" s="162"/>
      <c r="AJ3171" s="162"/>
      <c r="AK3171" s="162"/>
      <c r="AL3171" s="162"/>
      <c r="AM3171" s="162"/>
      <c r="AN3171" s="162"/>
      <c r="AO3171" s="162"/>
      <c r="AP3171" s="162"/>
      <c r="AQ3171" s="162"/>
      <c r="AR3171" s="162"/>
      <c r="AS3171" s="162"/>
      <c r="AT3171" s="8"/>
    </row>
    <row r="3172" spans="1:46" ht="12.75" customHeight="1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  <c r="AM3172" s="16"/>
      <c r="AN3172" s="16"/>
      <c r="AO3172" s="16"/>
      <c r="AP3172" s="16"/>
      <c r="AQ3172" s="16"/>
      <c r="AR3172" s="8"/>
      <c r="AS3172" s="8"/>
      <c r="AT3172" s="8"/>
    </row>
    <row r="3173" spans="1:46" ht="12.75" customHeight="1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  <c r="AM3173" s="16"/>
      <c r="AN3173" s="16"/>
      <c r="AO3173" s="16"/>
      <c r="AP3173" s="16"/>
      <c r="AQ3173" s="16"/>
      <c r="AR3173" s="8"/>
      <c r="AS3173" s="8"/>
      <c r="AT3173" s="8"/>
    </row>
    <row r="3174" spans="1:46" ht="12.75" customHeight="1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  <c r="AM3174" s="16"/>
      <c r="AN3174" s="16"/>
      <c r="AO3174" s="16"/>
      <c r="AP3174" s="16"/>
      <c r="AQ3174" s="16"/>
      <c r="AR3174" s="8"/>
      <c r="AS3174" s="8"/>
      <c r="AT3174" s="8"/>
    </row>
    <row r="3175" spans="1:46" ht="12.75" customHeight="1">
      <c r="A3175" s="16"/>
      <c r="B3175" s="16" t="s">
        <v>14</v>
      </c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  <c r="AM3175" s="16"/>
      <c r="AN3175" s="16"/>
      <c r="AO3175" s="16"/>
      <c r="AP3175" s="16"/>
      <c r="AQ3175" s="16"/>
      <c r="AR3175" s="8"/>
      <c r="AS3175" s="8"/>
      <c r="AT3175" s="8"/>
    </row>
    <row r="3176" spans="1:46" ht="12.75" customHeight="1" thickBot="1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  <c r="AM3176" s="16"/>
      <c r="AN3176" s="16"/>
      <c r="AO3176" s="16"/>
      <c r="AP3176" s="16"/>
      <c r="AQ3176" s="16"/>
      <c r="AR3176" s="8"/>
      <c r="AS3176" s="8"/>
      <c r="AT3176" s="8"/>
    </row>
    <row r="3177" spans="1:46" ht="25.5" customHeight="1" thickBot="1">
      <c r="A3177" s="16"/>
      <c r="B3177" s="17" t="s">
        <v>15</v>
      </c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18"/>
      <c r="N3177" s="18"/>
      <c r="O3177" s="18"/>
      <c r="P3177" s="19"/>
      <c r="Q3177" s="163">
        <v>23171</v>
      </c>
      <c r="R3177" s="164"/>
      <c r="S3177" s="164"/>
      <c r="T3177" s="164"/>
      <c r="U3177" s="164"/>
      <c r="V3177" s="164"/>
      <c r="W3177" s="164"/>
      <c r="X3177" s="164"/>
      <c r="Y3177" s="164"/>
      <c r="Z3177" s="164"/>
      <c r="AA3177" s="165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  <c r="AM3177" s="16"/>
      <c r="AN3177" s="16"/>
      <c r="AO3177" s="16"/>
      <c r="AP3177" s="16"/>
      <c r="AQ3177" s="16"/>
      <c r="AR3177" s="8"/>
      <c r="AS3177" s="8"/>
      <c r="AT3177" s="8"/>
    </row>
    <row r="3178" spans="1:46" ht="12.75" customHeight="1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  <c r="AM3178" s="16"/>
      <c r="AN3178" s="16"/>
      <c r="AO3178" s="16"/>
      <c r="AP3178" s="16"/>
      <c r="AQ3178" s="16"/>
      <c r="AR3178" s="8"/>
      <c r="AS3178" s="8"/>
      <c r="AT3178" s="8"/>
    </row>
    <row r="3179" spans="1:46" ht="12.75" customHeight="1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  <c r="AM3179" s="16"/>
      <c r="AN3179" s="16"/>
      <c r="AO3179" s="16"/>
      <c r="AP3179" s="16"/>
      <c r="AQ3179" s="16"/>
      <c r="AR3179" s="8"/>
      <c r="AS3179" s="8"/>
      <c r="AT3179" s="8"/>
    </row>
    <row r="3180" spans="1:46" ht="12.75" customHeight="1" thickBot="1">
      <c r="A3180" s="16"/>
      <c r="B3180" s="16" t="s">
        <v>16</v>
      </c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  <c r="AM3180" s="16"/>
      <c r="AN3180" s="16"/>
      <c r="AO3180" s="16"/>
      <c r="AP3180" s="16"/>
      <c r="AQ3180" s="16"/>
      <c r="AR3180" s="8"/>
      <c r="AS3180" s="8"/>
      <c r="AT3180" s="8"/>
    </row>
    <row r="3181" spans="1:46" ht="18" customHeight="1" thickBot="1">
      <c r="A3181" s="16"/>
      <c r="B3181" s="166" t="s">
        <v>7</v>
      </c>
      <c r="C3181" s="167"/>
      <c r="D3181" s="167"/>
      <c r="E3181" s="167"/>
      <c r="F3181" s="167"/>
      <c r="G3181" s="167"/>
      <c r="H3181" s="167"/>
      <c r="I3181" s="167"/>
      <c r="J3181" s="167"/>
      <c r="K3181" s="167"/>
      <c r="L3181" s="167"/>
      <c r="M3181" s="167"/>
      <c r="N3181" s="167"/>
      <c r="O3181" s="167"/>
      <c r="P3181" s="167"/>
      <c r="Q3181" s="167"/>
      <c r="R3181" s="167"/>
      <c r="S3181" s="167"/>
      <c r="T3181" s="167"/>
      <c r="U3181" s="167"/>
      <c r="V3181" s="167"/>
      <c r="W3181" s="167"/>
      <c r="X3181" s="167"/>
      <c r="Y3181" s="167"/>
      <c r="Z3181" s="167"/>
      <c r="AA3181" s="167"/>
      <c r="AB3181" s="167"/>
      <c r="AC3181" s="167"/>
      <c r="AD3181" s="167"/>
      <c r="AE3181" s="167"/>
      <c r="AF3181" s="167"/>
      <c r="AG3181" s="167"/>
      <c r="AH3181" s="167"/>
      <c r="AI3181" s="168"/>
      <c r="AJ3181" s="169" t="s">
        <v>17</v>
      </c>
      <c r="AK3181" s="170"/>
      <c r="AL3181" s="170"/>
      <c r="AM3181" s="170"/>
      <c r="AN3181" s="170"/>
      <c r="AO3181" s="170"/>
      <c r="AP3181" s="170"/>
      <c r="AQ3181" s="170"/>
      <c r="AR3181" s="170"/>
      <c r="AS3181" s="170"/>
      <c r="AT3181" s="171"/>
    </row>
    <row r="3182" spans="1:46" ht="18.75" customHeight="1">
      <c r="A3182" s="16"/>
      <c r="B3182" s="20" t="s">
        <v>18</v>
      </c>
      <c r="C3182" s="21"/>
      <c r="D3182" s="21"/>
      <c r="E3182" s="21"/>
      <c r="F3182" s="22"/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  <c r="W3182" s="23"/>
      <c r="X3182" s="21"/>
      <c r="Y3182" s="21"/>
      <c r="Z3182" s="21"/>
      <c r="AA3182" s="21"/>
      <c r="AB3182" s="21"/>
      <c r="AC3182" s="22"/>
      <c r="AD3182" s="23"/>
      <c r="AE3182" s="21"/>
      <c r="AF3182" s="21"/>
      <c r="AG3182" s="21"/>
      <c r="AH3182" s="21"/>
      <c r="AI3182" s="24"/>
      <c r="AJ3182" s="178">
        <f>SUM(AJ3183:AT3187)</f>
        <v>25750</v>
      </c>
      <c r="AK3182" s="179"/>
      <c r="AL3182" s="179"/>
      <c r="AM3182" s="179"/>
      <c r="AN3182" s="179"/>
      <c r="AO3182" s="179"/>
      <c r="AP3182" s="179"/>
      <c r="AQ3182" s="179"/>
      <c r="AR3182" s="179"/>
      <c r="AS3182" s="179"/>
      <c r="AT3182" s="180"/>
    </row>
    <row r="3183" spans="1:46" ht="12.75" customHeight="1">
      <c r="A3183" s="16"/>
      <c r="B3183" s="181" t="s">
        <v>19</v>
      </c>
      <c r="C3183" s="182"/>
      <c r="D3183" s="182"/>
      <c r="E3183" s="182"/>
      <c r="F3183" s="25" t="s">
        <v>20</v>
      </c>
      <c r="G3183" s="25"/>
      <c r="H3183" s="25"/>
      <c r="I3183" s="25"/>
      <c r="J3183" s="25"/>
      <c r="K3183" s="25"/>
      <c r="L3183" s="25"/>
      <c r="M3183" s="25"/>
      <c r="N3183" s="25"/>
      <c r="O3183" s="25"/>
      <c r="P3183" s="25"/>
      <c r="Q3183" s="25"/>
      <c r="R3183" s="25" t="s">
        <v>21</v>
      </c>
      <c r="S3183" s="26"/>
      <c r="T3183" s="25"/>
      <c r="U3183" s="25"/>
      <c r="V3183" s="25"/>
      <c r="W3183" s="188" t="s">
        <v>829</v>
      </c>
      <c r="X3183" s="189"/>
      <c r="Y3183" s="189"/>
      <c r="Z3183" s="189"/>
      <c r="AA3183" s="189"/>
      <c r="AB3183" s="189"/>
      <c r="AC3183" s="27" t="s">
        <v>22</v>
      </c>
      <c r="AD3183" s="188" t="s">
        <v>832</v>
      </c>
      <c r="AE3183" s="189"/>
      <c r="AF3183" s="189"/>
      <c r="AG3183" s="189"/>
      <c r="AH3183" s="189"/>
      <c r="AI3183" s="190"/>
      <c r="AJ3183" s="191">
        <v>8550</v>
      </c>
      <c r="AK3183" s="192"/>
      <c r="AL3183" s="192"/>
      <c r="AM3183" s="192"/>
      <c r="AN3183" s="192"/>
      <c r="AO3183" s="192"/>
      <c r="AP3183" s="192"/>
      <c r="AQ3183" s="192"/>
      <c r="AR3183" s="192"/>
      <c r="AS3183" s="192"/>
      <c r="AT3183" s="193"/>
    </row>
    <row r="3184" spans="1:46" ht="12.75" customHeight="1">
      <c r="A3184" s="16"/>
      <c r="B3184" s="183"/>
      <c r="C3184" s="184"/>
      <c r="D3184" s="184"/>
      <c r="E3184" s="184"/>
      <c r="F3184" s="28" t="s">
        <v>23</v>
      </c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 t="s">
        <v>21</v>
      </c>
      <c r="S3184" s="28"/>
      <c r="T3184" s="28"/>
      <c r="U3184" s="28"/>
      <c r="V3184" s="28"/>
      <c r="W3184" s="194" t="s">
        <v>830</v>
      </c>
      <c r="X3184" s="195"/>
      <c r="Y3184" s="195"/>
      <c r="Z3184" s="195"/>
      <c r="AA3184" s="195"/>
      <c r="AB3184" s="195"/>
      <c r="AC3184" s="29" t="s">
        <v>22</v>
      </c>
      <c r="AD3184" s="194" t="s">
        <v>831</v>
      </c>
      <c r="AE3184" s="195"/>
      <c r="AF3184" s="195"/>
      <c r="AG3184" s="195"/>
      <c r="AH3184" s="195"/>
      <c r="AI3184" s="196"/>
      <c r="AJ3184" s="197">
        <v>1550</v>
      </c>
      <c r="AK3184" s="198"/>
      <c r="AL3184" s="198"/>
      <c r="AM3184" s="198"/>
      <c r="AN3184" s="198"/>
      <c r="AO3184" s="198"/>
      <c r="AP3184" s="198"/>
      <c r="AQ3184" s="198"/>
      <c r="AR3184" s="198"/>
      <c r="AS3184" s="198"/>
      <c r="AT3184" s="199"/>
    </row>
    <row r="3185" spans="1:46" ht="12.75" customHeight="1">
      <c r="A3185" s="16"/>
      <c r="B3185" s="185"/>
      <c r="C3185" s="184"/>
      <c r="D3185" s="184"/>
      <c r="E3185" s="184"/>
      <c r="F3185" s="30" t="s">
        <v>24</v>
      </c>
      <c r="G3185" s="30"/>
      <c r="H3185" s="30"/>
      <c r="I3185" s="30"/>
      <c r="J3185" s="30"/>
      <c r="K3185" s="30"/>
      <c r="L3185" s="30"/>
      <c r="M3185" s="30"/>
      <c r="N3185" s="30"/>
      <c r="O3185" s="30"/>
      <c r="P3185" s="30"/>
      <c r="Q3185" s="30"/>
      <c r="R3185" s="30" t="s">
        <v>21</v>
      </c>
      <c r="S3185" s="30"/>
      <c r="T3185" s="30"/>
      <c r="U3185" s="30"/>
      <c r="V3185" s="30"/>
      <c r="W3185" s="194" t="s">
        <v>835</v>
      </c>
      <c r="X3185" s="195"/>
      <c r="Y3185" s="195"/>
      <c r="Z3185" s="195"/>
      <c r="AA3185" s="195"/>
      <c r="AB3185" s="195"/>
      <c r="AC3185" s="29" t="s">
        <v>22</v>
      </c>
      <c r="AD3185" s="194" t="s">
        <v>836</v>
      </c>
      <c r="AE3185" s="195"/>
      <c r="AF3185" s="195"/>
      <c r="AG3185" s="195"/>
      <c r="AH3185" s="195"/>
      <c r="AI3185" s="196"/>
      <c r="AJ3185" s="197">
        <v>9550</v>
      </c>
      <c r="AK3185" s="198"/>
      <c r="AL3185" s="198"/>
      <c r="AM3185" s="198"/>
      <c r="AN3185" s="198"/>
      <c r="AO3185" s="198"/>
      <c r="AP3185" s="198"/>
      <c r="AQ3185" s="198"/>
      <c r="AR3185" s="198"/>
      <c r="AS3185" s="198"/>
      <c r="AT3185" s="199"/>
    </row>
    <row r="3186" spans="1:46" ht="12.75" customHeight="1">
      <c r="A3186" s="16"/>
      <c r="B3186" s="185"/>
      <c r="C3186" s="184"/>
      <c r="D3186" s="184"/>
      <c r="E3186" s="184"/>
      <c r="F3186" s="30" t="s">
        <v>25</v>
      </c>
      <c r="G3186" s="30"/>
      <c r="H3186" s="30"/>
      <c r="I3186" s="30"/>
      <c r="J3186" s="30"/>
      <c r="K3186" s="30"/>
      <c r="L3186" s="30"/>
      <c r="M3186" s="30"/>
      <c r="N3186" s="30"/>
      <c r="O3186" s="30"/>
      <c r="P3186" s="30"/>
      <c r="Q3186" s="30"/>
      <c r="R3186" s="30" t="s">
        <v>21</v>
      </c>
      <c r="S3186" s="30"/>
      <c r="T3186" s="30"/>
      <c r="U3186" s="30"/>
      <c r="V3186" s="30"/>
      <c r="W3186" s="200" t="s">
        <v>833</v>
      </c>
      <c r="X3186" s="201"/>
      <c r="Y3186" s="201"/>
      <c r="Z3186" s="201"/>
      <c r="AA3186" s="201"/>
      <c r="AB3186" s="201"/>
      <c r="AC3186" s="31" t="s">
        <v>22</v>
      </c>
      <c r="AD3186" s="200" t="s">
        <v>834</v>
      </c>
      <c r="AE3186" s="201"/>
      <c r="AF3186" s="201"/>
      <c r="AG3186" s="201"/>
      <c r="AH3186" s="201"/>
      <c r="AI3186" s="202"/>
      <c r="AJ3186" s="203">
        <v>3550</v>
      </c>
      <c r="AK3186" s="204"/>
      <c r="AL3186" s="204"/>
      <c r="AM3186" s="204"/>
      <c r="AN3186" s="204"/>
      <c r="AO3186" s="204"/>
      <c r="AP3186" s="204"/>
      <c r="AQ3186" s="204"/>
      <c r="AR3186" s="204"/>
      <c r="AS3186" s="204"/>
      <c r="AT3186" s="205"/>
    </row>
    <row r="3187" spans="1:46" ht="12.75" customHeight="1">
      <c r="A3187" s="16"/>
      <c r="B3187" s="186"/>
      <c r="C3187" s="187"/>
      <c r="D3187" s="187"/>
      <c r="E3187" s="187"/>
      <c r="F3187" s="32" t="s">
        <v>26</v>
      </c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3"/>
      <c r="X3187" s="34"/>
      <c r="Y3187" s="34"/>
      <c r="Z3187" s="34"/>
      <c r="AA3187" s="34"/>
      <c r="AB3187" s="34"/>
      <c r="AC3187" s="32"/>
      <c r="AD3187" s="33"/>
      <c r="AE3187" s="34"/>
      <c r="AF3187" s="34"/>
      <c r="AG3187" s="34"/>
      <c r="AH3187" s="34"/>
      <c r="AI3187" s="35"/>
      <c r="AJ3187" s="206">
        <v>2550</v>
      </c>
      <c r="AK3187" s="207"/>
      <c r="AL3187" s="207"/>
      <c r="AM3187" s="207"/>
      <c r="AN3187" s="207"/>
      <c r="AO3187" s="207"/>
      <c r="AP3187" s="207"/>
      <c r="AQ3187" s="207"/>
      <c r="AR3187" s="207"/>
      <c r="AS3187" s="207"/>
      <c r="AT3187" s="208"/>
    </row>
    <row r="3188" spans="1:46" ht="18.75" customHeight="1">
      <c r="A3188" s="16"/>
      <c r="B3188" s="36" t="s">
        <v>27</v>
      </c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  <c r="O3188" s="37"/>
      <c r="P3188" s="37"/>
      <c r="Q3188" s="37"/>
      <c r="R3188" s="37"/>
      <c r="S3188" s="37"/>
      <c r="T3188" s="37"/>
      <c r="U3188" s="37"/>
      <c r="V3188" s="37"/>
      <c r="W3188" s="37"/>
      <c r="X3188" s="37"/>
      <c r="Y3188" s="37"/>
      <c r="Z3188" s="37"/>
      <c r="AA3188" s="37"/>
      <c r="AB3188" s="37"/>
      <c r="AC3188" s="37"/>
      <c r="AD3188" s="37"/>
      <c r="AE3188" s="37"/>
      <c r="AF3188" s="37"/>
      <c r="AG3188" s="37"/>
      <c r="AH3188" s="37"/>
      <c r="AI3188" s="38"/>
      <c r="AJ3188" s="175">
        <v>0</v>
      </c>
      <c r="AK3188" s="176"/>
      <c r="AL3188" s="176"/>
      <c r="AM3188" s="176"/>
      <c r="AN3188" s="176"/>
      <c r="AO3188" s="176"/>
      <c r="AP3188" s="176"/>
      <c r="AQ3188" s="176"/>
      <c r="AR3188" s="176"/>
      <c r="AS3188" s="176"/>
      <c r="AT3188" s="177"/>
    </row>
    <row r="3189" spans="1:46" ht="18.75" customHeight="1">
      <c r="A3189" s="16"/>
      <c r="B3189" s="39" t="s">
        <v>28</v>
      </c>
      <c r="C3189" s="40"/>
      <c r="D3189" s="40"/>
      <c r="E3189" s="40"/>
      <c r="F3189" s="40"/>
      <c r="G3189" s="40"/>
      <c r="H3189" s="40"/>
      <c r="I3189" s="40"/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1"/>
      <c r="AJ3189" s="175">
        <v>650</v>
      </c>
      <c r="AK3189" s="176"/>
      <c r="AL3189" s="176"/>
      <c r="AM3189" s="176"/>
      <c r="AN3189" s="176"/>
      <c r="AO3189" s="176"/>
      <c r="AP3189" s="176"/>
      <c r="AQ3189" s="176"/>
      <c r="AR3189" s="176"/>
      <c r="AS3189" s="176"/>
      <c r="AT3189" s="177"/>
    </row>
    <row r="3190" spans="1:46" ht="18.75" customHeight="1">
      <c r="A3190" s="16"/>
      <c r="B3190" s="42" t="s">
        <v>29</v>
      </c>
      <c r="C3190" s="40"/>
      <c r="D3190" s="40"/>
      <c r="E3190" s="40"/>
      <c r="F3190" s="40"/>
      <c r="G3190" s="40"/>
      <c r="H3190" s="40"/>
      <c r="I3190" s="40"/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1"/>
      <c r="AJ3190" s="175">
        <v>200</v>
      </c>
      <c r="AK3190" s="176"/>
      <c r="AL3190" s="176"/>
      <c r="AM3190" s="176"/>
      <c r="AN3190" s="176"/>
      <c r="AO3190" s="176"/>
      <c r="AP3190" s="176"/>
      <c r="AQ3190" s="176"/>
      <c r="AR3190" s="176"/>
      <c r="AS3190" s="176"/>
      <c r="AT3190" s="177"/>
    </row>
    <row r="3191" spans="1:46" ht="18.75" customHeight="1">
      <c r="A3191" s="16"/>
      <c r="B3191" s="43" t="s">
        <v>30</v>
      </c>
      <c r="C3191" s="40"/>
      <c r="D3191" s="40"/>
      <c r="E3191" s="40"/>
      <c r="F3191" s="40"/>
      <c r="G3191" s="40"/>
      <c r="H3191" s="40"/>
      <c r="I3191" s="40"/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1"/>
      <c r="AJ3191" s="175">
        <v>850</v>
      </c>
      <c r="AK3191" s="176"/>
      <c r="AL3191" s="176"/>
      <c r="AM3191" s="176"/>
      <c r="AN3191" s="176"/>
      <c r="AO3191" s="176"/>
      <c r="AP3191" s="176"/>
      <c r="AQ3191" s="176"/>
      <c r="AR3191" s="176"/>
      <c r="AS3191" s="176"/>
      <c r="AT3191" s="177"/>
    </row>
    <row r="3192" spans="1:46" ht="18.75" customHeight="1">
      <c r="A3192" s="16"/>
      <c r="B3192" s="43" t="s">
        <v>1052</v>
      </c>
      <c r="C3192" s="40"/>
      <c r="D3192" s="40"/>
      <c r="E3192" s="40"/>
      <c r="F3192" s="40"/>
      <c r="G3192" s="40"/>
      <c r="H3192" s="40"/>
      <c r="I3192" s="40"/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1"/>
      <c r="AJ3192" s="175">
        <v>224</v>
      </c>
      <c r="AK3192" s="176"/>
      <c r="AL3192" s="176"/>
      <c r="AM3192" s="176"/>
      <c r="AN3192" s="176"/>
      <c r="AO3192" s="176"/>
      <c r="AP3192" s="176"/>
      <c r="AQ3192" s="176"/>
      <c r="AR3192" s="176"/>
      <c r="AS3192" s="176"/>
      <c r="AT3192" s="177"/>
    </row>
    <row r="3193" spans="1:46" ht="18.75" customHeight="1">
      <c r="A3193" s="16"/>
      <c r="B3193" s="43" t="s">
        <v>1053</v>
      </c>
      <c r="C3193" s="40"/>
      <c r="D3193" s="40"/>
      <c r="E3193" s="40"/>
      <c r="F3193" s="40"/>
      <c r="G3193" s="40"/>
      <c r="H3193" s="40"/>
      <c r="I3193" s="40"/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1"/>
      <c r="AJ3193" s="175">
        <v>435</v>
      </c>
      <c r="AK3193" s="176"/>
      <c r="AL3193" s="176"/>
      <c r="AM3193" s="176"/>
      <c r="AN3193" s="176"/>
      <c r="AO3193" s="176"/>
      <c r="AP3193" s="176"/>
      <c r="AQ3193" s="176"/>
      <c r="AR3193" s="176"/>
      <c r="AS3193" s="176"/>
      <c r="AT3193" s="177"/>
    </row>
    <row r="3194" spans="1:46" ht="18.75" customHeight="1">
      <c r="A3194" s="16"/>
      <c r="B3194" s="43" t="s">
        <v>1054</v>
      </c>
      <c r="C3194" s="40"/>
      <c r="D3194" s="40"/>
      <c r="E3194" s="40"/>
      <c r="F3194" s="40"/>
      <c r="G3194" s="40"/>
      <c r="H3194" s="40"/>
      <c r="I3194" s="40"/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1"/>
      <c r="AJ3194" s="175">
        <v>646</v>
      </c>
      <c r="AK3194" s="176"/>
      <c r="AL3194" s="176"/>
      <c r="AM3194" s="176"/>
      <c r="AN3194" s="176"/>
      <c r="AO3194" s="176"/>
      <c r="AP3194" s="176"/>
      <c r="AQ3194" s="176"/>
      <c r="AR3194" s="176"/>
      <c r="AS3194" s="176"/>
      <c r="AT3194" s="177"/>
    </row>
    <row r="3195" spans="1:46" ht="18.75" customHeight="1">
      <c r="A3195" s="16"/>
      <c r="B3195" s="43"/>
      <c r="C3195" s="40"/>
      <c r="D3195" s="40"/>
      <c r="E3195" s="40"/>
      <c r="F3195" s="40"/>
      <c r="G3195" s="40"/>
      <c r="H3195" s="40"/>
      <c r="I3195" s="40"/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1"/>
      <c r="AJ3195" s="175"/>
      <c r="AK3195" s="176"/>
      <c r="AL3195" s="176"/>
      <c r="AM3195" s="176"/>
      <c r="AN3195" s="176"/>
      <c r="AO3195" s="176"/>
      <c r="AP3195" s="176"/>
      <c r="AQ3195" s="176"/>
      <c r="AR3195" s="176"/>
      <c r="AS3195" s="176"/>
      <c r="AT3195" s="177"/>
    </row>
    <row r="3196" spans="1:46" ht="18.75" customHeight="1">
      <c r="A3196" s="16"/>
      <c r="B3196" s="43"/>
      <c r="C3196" s="40"/>
      <c r="D3196" s="40"/>
      <c r="E3196" s="40"/>
      <c r="F3196" s="40"/>
      <c r="G3196" s="40"/>
      <c r="H3196" s="40"/>
      <c r="I3196" s="40"/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1"/>
      <c r="AJ3196" s="175"/>
      <c r="AK3196" s="176"/>
      <c r="AL3196" s="176"/>
      <c r="AM3196" s="176"/>
      <c r="AN3196" s="176"/>
      <c r="AO3196" s="176"/>
      <c r="AP3196" s="176"/>
      <c r="AQ3196" s="176"/>
      <c r="AR3196" s="176"/>
      <c r="AS3196" s="176"/>
      <c r="AT3196" s="177"/>
    </row>
    <row r="3197" spans="1:46" ht="18.75" customHeight="1">
      <c r="A3197" s="16"/>
      <c r="B3197" s="43"/>
      <c r="C3197" s="40"/>
      <c r="D3197" s="40"/>
      <c r="E3197" s="40"/>
      <c r="F3197" s="40"/>
      <c r="G3197" s="40"/>
      <c r="H3197" s="40"/>
      <c r="I3197" s="40"/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1"/>
      <c r="AJ3197" s="175"/>
      <c r="AK3197" s="176"/>
      <c r="AL3197" s="176"/>
      <c r="AM3197" s="176"/>
      <c r="AN3197" s="176"/>
      <c r="AO3197" s="176"/>
      <c r="AP3197" s="176"/>
      <c r="AQ3197" s="176"/>
      <c r="AR3197" s="176"/>
      <c r="AS3197" s="176"/>
      <c r="AT3197" s="177"/>
    </row>
    <row r="3198" spans="1:46" ht="18.75" customHeight="1">
      <c r="A3198" s="16"/>
      <c r="B3198" s="43"/>
      <c r="C3198" s="40"/>
      <c r="D3198" s="40"/>
      <c r="E3198" s="40"/>
      <c r="F3198" s="40"/>
      <c r="G3198" s="40"/>
      <c r="H3198" s="40"/>
      <c r="I3198" s="40"/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1"/>
      <c r="AJ3198" s="175"/>
      <c r="AK3198" s="176"/>
      <c r="AL3198" s="176"/>
      <c r="AM3198" s="176"/>
      <c r="AN3198" s="176"/>
      <c r="AO3198" s="176"/>
      <c r="AP3198" s="176"/>
      <c r="AQ3198" s="176"/>
      <c r="AR3198" s="176"/>
      <c r="AS3198" s="176"/>
      <c r="AT3198" s="177"/>
    </row>
    <row r="3199" spans="1:46" ht="18.75" customHeight="1">
      <c r="A3199" s="16"/>
      <c r="B3199" s="43"/>
      <c r="C3199" s="40"/>
      <c r="D3199" s="40"/>
      <c r="E3199" s="40"/>
      <c r="F3199" s="40"/>
      <c r="G3199" s="40"/>
      <c r="H3199" s="40"/>
      <c r="I3199" s="40"/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1"/>
      <c r="AJ3199" s="175"/>
      <c r="AK3199" s="176"/>
      <c r="AL3199" s="176"/>
      <c r="AM3199" s="176"/>
      <c r="AN3199" s="176"/>
      <c r="AO3199" s="176"/>
      <c r="AP3199" s="176"/>
      <c r="AQ3199" s="176"/>
      <c r="AR3199" s="176"/>
      <c r="AS3199" s="176"/>
      <c r="AT3199" s="177"/>
    </row>
    <row r="3200" spans="1:46" ht="18.75" customHeight="1" thickBot="1">
      <c r="A3200" s="16"/>
      <c r="B3200" s="44"/>
      <c r="C3200" s="45"/>
      <c r="D3200" s="45"/>
      <c r="E3200" s="45"/>
      <c r="F3200" s="45"/>
      <c r="G3200" s="45"/>
      <c r="H3200" s="45"/>
      <c r="I3200" s="45"/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6"/>
      <c r="AJ3200" s="209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1"/>
    </row>
    <row r="3201" spans="1:46" ht="12.75" customHeight="1">
      <c r="A3201" s="16"/>
      <c r="B3201" s="47" t="s">
        <v>31</v>
      </c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  <c r="AM3201" s="16"/>
      <c r="AN3201" s="16"/>
      <c r="AO3201" s="16"/>
      <c r="AP3201" s="16"/>
      <c r="AQ3201" s="16"/>
    </row>
    <row r="3202" spans="1:46" ht="12.75" customHeight="1">
      <c r="A3202" s="16"/>
      <c r="B3202" s="212" t="s">
        <v>828</v>
      </c>
      <c r="C3202" s="213"/>
      <c r="D3202" s="213"/>
      <c r="E3202" s="213"/>
      <c r="F3202" s="213"/>
      <c r="G3202" s="213"/>
      <c r="H3202" s="213"/>
      <c r="I3202" s="213"/>
      <c r="J3202" s="213"/>
      <c r="K3202" s="213"/>
      <c r="L3202" s="213"/>
      <c r="M3202" s="213"/>
      <c r="N3202" s="213"/>
      <c r="O3202" s="213"/>
      <c r="P3202" s="213"/>
      <c r="Q3202" s="213"/>
      <c r="R3202" s="213"/>
      <c r="S3202" s="213"/>
      <c r="T3202" s="213"/>
      <c r="U3202" s="213"/>
      <c r="V3202" s="213"/>
      <c r="W3202" s="213"/>
      <c r="X3202" s="213"/>
      <c r="Y3202" s="213"/>
      <c r="Z3202" s="213"/>
      <c r="AA3202" s="213"/>
      <c r="AB3202" s="213"/>
      <c r="AC3202" s="213"/>
      <c r="AD3202" s="213"/>
      <c r="AE3202" s="213"/>
      <c r="AF3202" s="213"/>
      <c r="AG3202" s="213"/>
      <c r="AH3202" s="213"/>
      <c r="AI3202" s="213"/>
      <c r="AJ3202" s="213"/>
      <c r="AK3202" s="213"/>
      <c r="AL3202" s="213"/>
      <c r="AM3202" s="213"/>
      <c r="AN3202" s="213"/>
      <c r="AO3202" s="213"/>
      <c r="AP3202" s="213"/>
      <c r="AQ3202" s="213"/>
      <c r="AR3202" s="213"/>
      <c r="AS3202" s="213"/>
      <c r="AT3202" s="213"/>
    </row>
    <row r="3203" spans="1:46" ht="12.75" customHeight="1">
      <c r="A3203" s="16"/>
      <c r="B3203" s="213"/>
      <c r="C3203" s="213"/>
      <c r="D3203" s="213"/>
      <c r="E3203" s="213"/>
      <c r="F3203" s="213"/>
      <c r="G3203" s="213"/>
      <c r="H3203" s="213"/>
      <c r="I3203" s="213"/>
      <c r="J3203" s="213"/>
      <c r="K3203" s="213"/>
      <c r="L3203" s="213"/>
      <c r="M3203" s="213"/>
      <c r="N3203" s="213"/>
      <c r="O3203" s="213"/>
      <c r="P3203" s="213"/>
      <c r="Q3203" s="213"/>
      <c r="R3203" s="213"/>
      <c r="S3203" s="213"/>
      <c r="T3203" s="213"/>
      <c r="U3203" s="213"/>
      <c r="V3203" s="213"/>
      <c r="W3203" s="213"/>
      <c r="X3203" s="213"/>
      <c r="Y3203" s="213"/>
      <c r="Z3203" s="213"/>
      <c r="AA3203" s="213"/>
      <c r="AB3203" s="213"/>
      <c r="AC3203" s="213"/>
      <c r="AD3203" s="213"/>
      <c r="AE3203" s="213"/>
      <c r="AF3203" s="213"/>
      <c r="AG3203" s="213"/>
      <c r="AH3203" s="213"/>
      <c r="AI3203" s="213"/>
      <c r="AJ3203" s="213"/>
      <c r="AK3203" s="213"/>
      <c r="AL3203" s="213"/>
      <c r="AM3203" s="213"/>
      <c r="AN3203" s="213"/>
      <c r="AO3203" s="213"/>
      <c r="AP3203" s="213"/>
      <c r="AQ3203" s="213"/>
      <c r="AR3203" s="213"/>
      <c r="AS3203" s="213"/>
      <c r="AT3203" s="213"/>
    </row>
    <row r="3204" spans="1:46" ht="12.75" customHeight="1">
      <c r="F3204" s="48"/>
      <c r="G3204" s="48"/>
      <c r="H3204" s="48"/>
      <c r="I3204" s="48"/>
      <c r="J3204" s="48"/>
      <c r="K3204" s="48"/>
      <c r="L3204" s="48"/>
      <c r="M3204" s="48"/>
      <c r="N3204" s="48"/>
      <c r="O3204" s="48"/>
      <c r="P3204" s="48"/>
      <c r="Q3204" s="48"/>
      <c r="R3204" s="48"/>
      <c r="S3204" s="48"/>
      <c r="T3204" s="48"/>
      <c r="U3204" s="48"/>
      <c r="V3204" s="48"/>
      <c r="W3204" s="48"/>
      <c r="X3204" s="48"/>
      <c r="Y3204" s="48"/>
      <c r="Z3204" s="48"/>
      <c r="AA3204" s="48"/>
      <c r="AB3204" s="48"/>
      <c r="AC3204" s="48"/>
      <c r="AD3204" s="48"/>
      <c r="AE3204" s="48"/>
      <c r="AF3204" s="48"/>
      <c r="AG3204" s="48"/>
      <c r="AH3204" s="48"/>
      <c r="AI3204" s="48"/>
      <c r="AJ3204" s="48"/>
      <c r="AK3204" s="48"/>
      <c r="AL3204" s="48"/>
      <c r="AM3204" s="48"/>
      <c r="AN3204" s="48"/>
      <c r="AO3204" s="48"/>
      <c r="AP3204" s="48"/>
      <c r="AQ3204" s="48"/>
      <c r="AR3204" s="48"/>
    </row>
    <row r="3205" spans="1:46" ht="12.75" customHeight="1">
      <c r="B3205" s="49" t="s">
        <v>32</v>
      </c>
      <c r="C3205" s="50"/>
      <c r="D3205" s="50"/>
      <c r="E3205" s="50"/>
      <c r="F3205" s="50"/>
      <c r="G3205" s="50"/>
      <c r="H3205" s="50"/>
      <c r="I3205" s="50"/>
      <c r="J3205" s="50"/>
      <c r="K3205" s="50"/>
      <c r="L3205" s="50"/>
      <c r="M3205" s="50"/>
      <c r="N3205" s="50"/>
      <c r="O3205" s="50"/>
      <c r="P3205" s="50"/>
      <c r="Q3205" s="50"/>
      <c r="R3205" s="50"/>
      <c r="S3205" s="50"/>
      <c r="T3205" s="50"/>
      <c r="U3205" s="50"/>
      <c r="V3205" s="50"/>
      <c r="W3205" s="50"/>
      <c r="X3205" s="50"/>
      <c r="Y3205" s="50"/>
      <c r="Z3205" s="50"/>
      <c r="AA3205" s="50"/>
      <c r="AB3205" s="50"/>
      <c r="AC3205" s="50"/>
      <c r="AD3205" s="50"/>
      <c r="AE3205" s="50"/>
      <c r="AF3205" s="50"/>
      <c r="AG3205" s="50"/>
      <c r="AH3205" s="50"/>
      <c r="AI3205" s="50"/>
      <c r="AJ3205" s="50"/>
      <c r="AK3205" s="50"/>
      <c r="AL3205" s="50"/>
      <c r="AM3205" s="50"/>
      <c r="AN3205" s="50"/>
      <c r="AO3205" s="50"/>
      <c r="AP3205" s="50"/>
      <c r="AQ3205" s="50"/>
      <c r="AR3205" s="50"/>
      <c r="AS3205" s="50"/>
      <c r="AT3205" s="51"/>
    </row>
    <row r="3206" spans="1:46" ht="12.75" customHeight="1">
      <c r="B3206" s="52" t="s">
        <v>827</v>
      </c>
      <c r="C3206" s="53"/>
      <c r="D3206" s="53"/>
      <c r="E3206" s="53"/>
      <c r="F3206" s="53"/>
      <c r="G3206" s="53"/>
      <c r="H3206" s="53"/>
      <c r="I3206" s="53"/>
      <c r="J3206" s="53"/>
      <c r="K3206" s="53"/>
      <c r="L3206" s="53"/>
      <c r="M3206" s="53"/>
      <c r="N3206" s="53"/>
      <c r="O3206" s="53"/>
      <c r="P3206" s="53"/>
      <c r="Q3206" s="53"/>
      <c r="R3206" s="53"/>
      <c r="S3206" s="53"/>
      <c r="T3206" s="53"/>
      <c r="U3206" s="53"/>
      <c r="V3206" s="53"/>
      <c r="W3206" s="53"/>
      <c r="X3206" s="53"/>
      <c r="Y3206" s="53"/>
      <c r="Z3206" s="53"/>
      <c r="AA3206" s="53"/>
      <c r="AB3206" s="53"/>
      <c r="AC3206" s="53"/>
      <c r="AD3206" s="53"/>
      <c r="AE3206" s="53"/>
      <c r="AF3206" s="53"/>
      <c r="AG3206" s="53"/>
      <c r="AH3206" s="53"/>
      <c r="AI3206" s="53"/>
      <c r="AJ3206" s="53"/>
      <c r="AK3206" s="53"/>
      <c r="AL3206" s="53"/>
      <c r="AM3206" s="53"/>
      <c r="AN3206" s="53"/>
      <c r="AO3206" s="53"/>
      <c r="AP3206" s="53"/>
      <c r="AQ3206" s="53"/>
      <c r="AR3206" s="53"/>
      <c r="AS3206" s="53"/>
      <c r="AT3206" s="54"/>
    </row>
    <row r="3207" spans="1:46" ht="12.75" customHeight="1">
      <c r="B3207" s="55"/>
      <c r="C3207" s="56"/>
      <c r="D3207" s="56"/>
      <c r="E3207" s="56"/>
      <c r="F3207" s="56"/>
      <c r="G3207" s="56"/>
      <c r="H3207" s="56"/>
      <c r="I3207" s="56"/>
      <c r="J3207" s="56"/>
      <c r="K3207" s="56"/>
      <c r="L3207" s="56"/>
      <c r="M3207" s="56"/>
      <c r="N3207" s="56"/>
      <c r="O3207" s="56"/>
      <c r="P3207" s="56"/>
      <c r="Q3207" s="56"/>
      <c r="R3207" s="56"/>
      <c r="S3207" s="56"/>
      <c r="T3207" s="56"/>
      <c r="U3207" s="56"/>
      <c r="V3207" s="56"/>
      <c r="W3207" s="56"/>
      <c r="X3207" s="56"/>
      <c r="Y3207" s="56"/>
      <c r="Z3207" s="56"/>
      <c r="AA3207" s="56"/>
      <c r="AB3207" s="56"/>
      <c r="AC3207" s="56"/>
      <c r="AD3207" s="56"/>
      <c r="AE3207" s="56"/>
      <c r="AF3207" s="56"/>
      <c r="AG3207" s="56"/>
      <c r="AH3207" s="56"/>
      <c r="AI3207" s="56"/>
      <c r="AJ3207" s="56"/>
      <c r="AK3207" s="56"/>
      <c r="AL3207" s="56"/>
      <c r="AM3207" s="56"/>
      <c r="AN3207" s="56"/>
      <c r="AO3207" s="56"/>
      <c r="AP3207" s="56"/>
      <c r="AQ3207" s="56"/>
      <c r="AR3207" s="56"/>
      <c r="AS3207" s="56"/>
      <c r="AT3207" s="57"/>
    </row>
    <row r="3208" spans="1:46" ht="12.75" customHeight="1">
      <c r="B3208" s="58"/>
      <c r="C3208" s="59"/>
      <c r="D3208" s="59"/>
      <c r="E3208" s="59"/>
      <c r="F3208" s="59"/>
      <c r="G3208" s="59"/>
      <c r="H3208" s="59"/>
      <c r="I3208" s="59"/>
      <c r="J3208" s="59"/>
      <c r="K3208" s="59"/>
      <c r="L3208" s="59"/>
      <c r="M3208" s="59"/>
      <c r="N3208" s="59"/>
      <c r="O3208" s="59"/>
      <c r="P3208" s="59"/>
      <c r="Q3208" s="59"/>
      <c r="R3208" s="59"/>
      <c r="S3208" s="59"/>
      <c r="T3208" s="59"/>
      <c r="U3208" s="59"/>
      <c r="V3208" s="59"/>
      <c r="W3208" s="59"/>
      <c r="X3208" s="59"/>
      <c r="Y3208" s="59"/>
      <c r="Z3208" s="59"/>
      <c r="AA3208" s="59"/>
      <c r="AB3208" s="59"/>
      <c r="AC3208" s="59"/>
      <c r="AD3208" s="59"/>
      <c r="AE3208" s="59"/>
      <c r="AF3208" s="59"/>
      <c r="AG3208" s="59"/>
      <c r="AH3208" s="59"/>
      <c r="AI3208" s="59"/>
      <c r="AJ3208" s="59"/>
      <c r="AK3208" s="59"/>
      <c r="AL3208" s="59"/>
      <c r="AM3208" s="59"/>
      <c r="AN3208" s="59"/>
      <c r="AO3208" s="59"/>
      <c r="AP3208" s="59"/>
      <c r="AQ3208" s="59"/>
      <c r="AR3208" s="59"/>
      <c r="AS3208" s="59"/>
      <c r="AT3208" s="60"/>
    </row>
    <row r="3210" spans="1:46" ht="12.75" customHeight="1">
      <c r="A3210" s="9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  <c r="AD3210" s="9"/>
      <c r="AE3210" s="9"/>
      <c r="AF3210" s="9"/>
      <c r="AG3210" s="9"/>
      <c r="AH3210" s="9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  <c r="AS3210" s="9"/>
      <c r="AT3210" s="9"/>
    </row>
    <row r="3211" spans="1:46" ht="12.75" customHeight="1">
      <c r="A3211" s="68"/>
      <c r="B3211" s="153" t="s">
        <v>837</v>
      </c>
      <c r="C3211" s="153"/>
      <c r="D3211" s="153"/>
      <c r="E3211" s="153"/>
      <c r="F3211" s="153"/>
      <c r="G3211" s="153"/>
      <c r="H3211" s="153"/>
      <c r="I3211" s="153"/>
      <c r="J3211" s="153"/>
      <c r="K3211" s="153"/>
      <c r="L3211" s="153"/>
      <c r="M3211" s="153"/>
      <c r="N3211" s="153"/>
      <c r="O3211" s="153"/>
      <c r="P3211" s="153"/>
      <c r="Q3211" s="153"/>
      <c r="R3211" s="153"/>
      <c r="S3211" s="153"/>
      <c r="T3211" s="150" t="s">
        <v>11</v>
      </c>
      <c r="U3211" s="151"/>
      <c r="V3211" s="151"/>
      <c r="W3211" s="151"/>
      <c r="X3211" s="67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  <c r="AM3211" s="16"/>
      <c r="AN3211" s="16"/>
      <c r="AO3211" s="16"/>
      <c r="AP3211" s="16"/>
      <c r="AQ3211" s="16"/>
      <c r="AR3211" s="3"/>
      <c r="AS3211" s="1"/>
      <c r="AT3211" s="3"/>
    </row>
    <row r="3212" spans="1:46" ht="12.75" customHeight="1">
      <c r="A3212" s="69"/>
      <c r="B3212" s="154"/>
      <c r="C3212" s="154"/>
      <c r="D3212" s="154"/>
      <c r="E3212" s="154"/>
      <c r="F3212" s="154"/>
      <c r="G3212" s="154"/>
      <c r="H3212" s="154"/>
      <c r="I3212" s="154"/>
      <c r="J3212" s="154"/>
      <c r="K3212" s="154"/>
      <c r="L3212" s="154"/>
      <c r="M3212" s="154"/>
      <c r="N3212" s="154"/>
      <c r="O3212" s="154"/>
      <c r="P3212" s="154"/>
      <c r="Q3212" s="154"/>
      <c r="R3212" s="154"/>
      <c r="S3212" s="154"/>
      <c r="T3212" s="152"/>
      <c r="U3212" s="152"/>
      <c r="V3212" s="152"/>
      <c r="W3212" s="152"/>
      <c r="X3212" s="67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  <c r="AM3212" s="16"/>
      <c r="AN3212" s="16"/>
      <c r="AO3212" s="16"/>
      <c r="AP3212" s="16"/>
      <c r="AQ3212" s="16"/>
      <c r="AR3212" s="3"/>
      <c r="AS3212" s="3"/>
      <c r="AT3212" s="3"/>
    </row>
    <row r="3213" spans="1:46" ht="12.75" customHeight="1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96" t="s">
        <v>838</v>
      </c>
      <c r="AF3213" s="96"/>
      <c r="AG3213" s="96"/>
      <c r="AH3213" s="96"/>
      <c r="AI3213" s="96"/>
      <c r="AJ3213" s="96"/>
      <c r="AK3213" s="96"/>
      <c r="AL3213" s="96"/>
      <c r="AM3213" s="96"/>
      <c r="AN3213" s="96"/>
      <c r="AO3213" s="96"/>
      <c r="AP3213" s="96"/>
      <c r="AQ3213" s="96"/>
      <c r="AR3213" s="96"/>
      <c r="AS3213" s="96"/>
      <c r="AT3213" s="96"/>
    </row>
    <row r="3214" spans="1:46" ht="12.75" customHeight="1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4"/>
      <c r="AC3214" s="4"/>
      <c r="AD3214" s="4"/>
    </row>
    <row r="3215" spans="1:46" ht="12.75" customHeight="1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16"/>
      <c r="AQ3215" s="16"/>
      <c r="AR3215" s="8"/>
      <c r="AS3215" s="8"/>
      <c r="AT3215" s="8"/>
    </row>
    <row r="3216" spans="1:46" ht="12.75" customHeight="1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6"/>
      <c r="AC3216" s="6"/>
      <c r="AD3216" s="6"/>
      <c r="AE3216" s="6"/>
      <c r="AF3216" s="6"/>
      <c r="AG3216" s="6"/>
      <c r="AH3216" s="6"/>
      <c r="AI3216" s="7" t="s">
        <v>34</v>
      </c>
      <c r="AJ3216" s="6"/>
      <c r="AK3216" s="6"/>
      <c r="AL3216" s="6"/>
      <c r="AM3216" s="6"/>
      <c r="AN3216" s="6"/>
      <c r="AO3216" s="6"/>
      <c r="AP3216" s="16"/>
      <c r="AQ3216" s="16"/>
      <c r="AR3216" s="8"/>
      <c r="AS3216" s="8"/>
      <c r="AT3216" s="8"/>
    </row>
    <row r="3217" spans="1:46" ht="12.75" customHeight="1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16"/>
      <c r="AQ3217" s="16"/>
      <c r="AR3217" s="8"/>
      <c r="AS3217" s="8"/>
      <c r="AT3217" s="8"/>
    </row>
    <row r="3218" spans="1:46" ht="12.75" customHeight="1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87" t="s">
        <v>37</v>
      </c>
      <c r="AC3218" s="87"/>
      <c r="AD3218" s="87"/>
      <c r="AE3218" s="87"/>
      <c r="AF3218" s="87"/>
      <c r="AG3218" s="87"/>
      <c r="AH3218" s="87"/>
      <c r="AI3218" s="6"/>
      <c r="AJ3218" s="6"/>
      <c r="AK3218" s="6"/>
      <c r="AL3218" s="6"/>
      <c r="AM3218" s="6"/>
      <c r="AN3218" s="6"/>
      <c r="AO3218" s="6"/>
      <c r="AP3218" s="16"/>
      <c r="AQ3218" s="16"/>
      <c r="AR3218" s="8"/>
      <c r="AS3218" s="8"/>
      <c r="AT3218" s="8"/>
    </row>
    <row r="3219" spans="1:46" ht="12.75" customHeight="1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84" t="s">
        <v>38</v>
      </c>
      <c r="AC3219" s="84"/>
      <c r="AD3219" s="84"/>
      <c r="AE3219" s="84"/>
      <c r="AF3219" s="84"/>
      <c r="AG3219" s="84"/>
      <c r="AH3219" s="84"/>
      <c r="AI3219" s="84"/>
      <c r="AJ3219" s="85"/>
      <c r="AK3219" s="85"/>
      <c r="AL3219" s="85"/>
      <c r="AM3219" s="85"/>
      <c r="AN3219" s="85"/>
      <c r="AO3219" s="85"/>
      <c r="AP3219" s="16"/>
      <c r="AQ3219" s="16"/>
      <c r="AR3219" s="8"/>
      <c r="AS3219" s="8"/>
      <c r="AT3219" s="8"/>
    </row>
    <row r="3220" spans="1:46" ht="12.75" customHeight="1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86" t="s">
        <v>39</v>
      </c>
      <c r="AC3220" s="87"/>
      <c r="AD3220" s="87"/>
      <c r="AE3220" s="87"/>
      <c r="AF3220" s="87"/>
      <c r="AG3220" s="87"/>
      <c r="AH3220" s="87"/>
      <c r="AI3220" s="87"/>
      <c r="AJ3220" s="88"/>
      <c r="AK3220" s="88"/>
      <c r="AL3220" s="88"/>
      <c r="AM3220" s="88"/>
      <c r="AN3220" s="88"/>
      <c r="AO3220" s="88"/>
      <c r="AP3220" s="16"/>
      <c r="AQ3220" s="16"/>
      <c r="AR3220" s="8"/>
      <c r="AS3220" s="8"/>
      <c r="AT3220" s="8"/>
    </row>
    <row r="3221" spans="1:46" ht="12.75" customHeight="1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  <c r="AM3221" s="16"/>
      <c r="AN3221" s="16"/>
      <c r="AO3221" s="16"/>
      <c r="AP3221" s="16"/>
      <c r="AQ3221" s="16"/>
      <c r="AR3221" s="8"/>
      <c r="AS3221" s="8"/>
      <c r="AT3221" s="8"/>
    </row>
    <row r="3222" spans="1:46" ht="12.75" customHeight="1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72" t="s">
        <v>12</v>
      </c>
      <c r="AG3222" s="173"/>
      <c r="AH3222" s="173"/>
      <c r="AI3222" s="173"/>
      <c r="AJ3222" s="173"/>
      <c r="AK3222" s="174"/>
      <c r="AL3222" s="172" t="s">
        <v>13</v>
      </c>
      <c r="AM3222" s="173"/>
      <c r="AN3222" s="173"/>
      <c r="AO3222" s="173"/>
      <c r="AP3222" s="173"/>
      <c r="AQ3222" s="174"/>
      <c r="AR3222" s="8"/>
      <c r="AS3222" s="8"/>
      <c r="AT3222" s="8"/>
    </row>
    <row r="3223" spans="1:46" ht="12.75" customHeight="1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55"/>
      <c r="AG3223" s="156"/>
      <c r="AH3223" s="156"/>
      <c r="AI3223" s="156"/>
      <c r="AJ3223" s="156"/>
      <c r="AK3223" s="157"/>
      <c r="AL3223" s="155"/>
      <c r="AM3223" s="156"/>
      <c r="AN3223" s="156"/>
      <c r="AO3223" s="156"/>
      <c r="AP3223" s="156"/>
      <c r="AQ3223" s="157"/>
      <c r="AR3223" s="8"/>
      <c r="AS3223" s="8"/>
      <c r="AT3223" s="8"/>
    </row>
    <row r="3224" spans="1:46" ht="12.75" customHeight="1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58"/>
      <c r="AG3224" s="151"/>
      <c r="AH3224" s="151"/>
      <c r="AI3224" s="151"/>
      <c r="AJ3224" s="151"/>
      <c r="AK3224" s="159"/>
      <c r="AL3224" s="158"/>
      <c r="AM3224" s="151"/>
      <c r="AN3224" s="151"/>
      <c r="AO3224" s="151"/>
      <c r="AP3224" s="151"/>
      <c r="AQ3224" s="159"/>
      <c r="AR3224" s="8"/>
      <c r="AS3224" s="8"/>
      <c r="AT3224" s="8"/>
    </row>
    <row r="3225" spans="1:46" ht="12.75" customHeight="1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58"/>
      <c r="AG3225" s="151"/>
      <c r="AH3225" s="151"/>
      <c r="AI3225" s="151"/>
      <c r="AJ3225" s="151"/>
      <c r="AK3225" s="159"/>
      <c r="AL3225" s="158"/>
      <c r="AM3225" s="151"/>
      <c r="AN3225" s="151"/>
      <c r="AO3225" s="151"/>
      <c r="AP3225" s="151"/>
      <c r="AQ3225" s="159"/>
      <c r="AR3225" s="8"/>
      <c r="AS3225" s="8"/>
      <c r="AT3225" s="8"/>
    </row>
    <row r="3226" spans="1:46" ht="12.75" customHeight="1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0"/>
      <c r="AG3226" s="152"/>
      <c r="AH3226" s="152"/>
      <c r="AI3226" s="152"/>
      <c r="AJ3226" s="152"/>
      <c r="AK3226" s="161"/>
      <c r="AL3226" s="160"/>
      <c r="AM3226" s="152"/>
      <c r="AN3226" s="152"/>
      <c r="AO3226" s="152"/>
      <c r="AP3226" s="152"/>
      <c r="AQ3226" s="161"/>
      <c r="AR3226" s="8"/>
      <c r="AS3226" s="8"/>
      <c r="AT3226" s="8"/>
    </row>
    <row r="3227" spans="1:46" ht="12.75" customHeight="1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  <c r="AM3227" s="16"/>
      <c r="AN3227" s="16"/>
      <c r="AO3227" s="16"/>
      <c r="AP3227" s="16"/>
      <c r="AQ3227" s="16"/>
      <c r="AR3227" s="8"/>
      <c r="AS3227" s="8"/>
      <c r="AT3227" s="8"/>
    </row>
    <row r="3228" spans="1:46" ht="12.75" customHeight="1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  <c r="AM3228" s="16"/>
      <c r="AN3228" s="16"/>
      <c r="AO3228" s="16"/>
      <c r="AP3228" s="16"/>
      <c r="AQ3228" s="16"/>
      <c r="AR3228" s="8"/>
      <c r="AS3228" s="8"/>
      <c r="AT3228" s="8"/>
    </row>
    <row r="3229" spans="1:46" ht="12.75" customHeight="1">
      <c r="A3229" s="16"/>
      <c r="B3229" s="162" t="s">
        <v>839</v>
      </c>
      <c r="C3229" s="162"/>
      <c r="D3229" s="162"/>
      <c r="E3229" s="162"/>
      <c r="F3229" s="162"/>
      <c r="G3229" s="162"/>
      <c r="H3229" s="162"/>
      <c r="I3229" s="162"/>
      <c r="J3229" s="162"/>
      <c r="K3229" s="162"/>
      <c r="L3229" s="162"/>
      <c r="M3229" s="162"/>
      <c r="N3229" s="162"/>
      <c r="O3229" s="162"/>
      <c r="P3229" s="162"/>
      <c r="Q3229" s="162"/>
      <c r="R3229" s="162"/>
      <c r="S3229" s="162"/>
      <c r="T3229" s="162"/>
      <c r="U3229" s="162"/>
      <c r="V3229" s="162"/>
      <c r="W3229" s="162"/>
      <c r="X3229" s="162"/>
      <c r="Y3229" s="162"/>
      <c r="Z3229" s="162"/>
      <c r="AA3229" s="162"/>
      <c r="AB3229" s="162"/>
      <c r="AC3229" s="162"/>
      <c r="AD3229" s="162"/>
      <c r="AE3229" s="162"/>
      <c r="AF3229" s="162"/>
      <c r="AG3229" s="162"/>
      <c r="AH3229" s="162"/>
      <c r="AI3229" s="162"/>
      <c r="AJ3229" s="162"/>
      <c r="AK3229" s="162"/>
      <c r="AL3229" s="162"/>
      <c r="AM3229" s="162"/>
      <c r="AN3229" s="162"/>
      <c r="AO3229" s="162"/>
      <c r="AP3229" s="162"/>
      <c r="AQ3229" s="162"/>
      <c r="AR3229" s="162"/>
      <c r="AS3229" s="162"/>
      <c r="AT3229" s="8"/>
    </row>
    <row r="3230" spans="1:46" ht="12.75" customHeight="1">
      <c r="A3230" s="16"/>
      <c r="B3230" s="162"/>
      <c r="C3230" s="162"/>
      <c r="D3230" s="162"/>
      <c r="E3230" s="162"/>
      <c r="F3230" s="162"/>
      <c r="G3230" s="162"/>
      <c r="H3230" s="162"/>
      <c r="I3230" s="162"/>
      <c r="J3230" s="162"/>
      <c r="K3230" s="162"/>
      <c r="L3230" s="162"/>
      <c r="M3230" s="162"/>
      <c r="N3230" s="162"/>
      <c r="O3230" s="162"/>
      <c r="P3230" s="162"/>
      <c r="Q3230" s="162"/>
      <c r="R3230" s="162"/>
      <c r="S3230" s="162"/>
      <c r="T3230" s="162"/>
      <c r="U3230" s="162"/>
      <c r="V3230" s="162"/>
      <c r="W3230" s="162"/>
      <c r="X3230" s="162"/>
      <c r="Y3230" s="162"/>
      <c r="Z3230" s="162"/>
      <c r="AA3230" s="162"/>
      <c r="AB3230" s="162"/>
      <c r="AC3230" s="162"/>
      <c r="AD3230" s="162"/>
      <c r="AE3230" s="162"/>
      <c r="AF3230" s="162"/>
      <c r="AG3230" s="162"/>
      <c r="AH3230" s="162"/>
      <c r="AI3230" s="162"/>
      <c r="AJ3230" s="162"/>
      <c r="AK3230" s="162"/>
      <c r="AL3230" s="162"/>
      <c r="AM3230" s="162"/>
      <c r="AN3230" s="162"/>
      <c r="AO3230" s="162"/>
      <c r="AP3230" s="162"/>
      <c r="AQ3230" s="162"/>
      <c r="AR3230" s="162"/>
      <c r="AS3230" s="162"/>
      <c r="AT3230" s="8"/>
    </row>
    <row r="3231" spans="1:46" ht="12.75" customHeight="1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  <c r="AM3231" s="16"/>
      <c r="AN3231" s="16"/>
      <c r="AO3231" s="16"/>
      <c r="AP3231" s="16"/>
      <c r="AQ3231" s="16"/>
      <c r="AR3231" s="8"/>
      <c r="AS3231" s="8"/>
      <c r="AT3231" s="8"/>
    </row>
    <row r="3232" spans="1:46" ht="12.75" customHeight="1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  <c r="AM3232" s="16"/>
      <c r="AN3232" s="16"/>
      <c r="AO3232" s="16"/>
      <c r="AP3232" s="16"/>
      <c r="AQ3232" s="16"/>
      <c r="AR3232" s="8"/>
      <c r="AS3232" s="8"/>
      <c r="AT3232" s="8"/>
    </row>
    <row r="3233" spans="1:46" ht="12.75" customHeight="1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  <c r="AM3233" s="16"/>
      <c r="AN3233" s="16"/>
      <c r="AO3233" s="16"/>
      <c r="AP3233" s="16"/>
      <c r="AQ3233" s="16"/>
      <c r="AR3233" s="8"/>
      <c r="AS3233" s="8"/>
      <c r="AT3233" s="8"/>
    </row>
    <row r="3234" spans="1:46" ht="12.75" customHeight="1">
      <c r="A3234" s="16"/>
      <c r="B3234" s="16" t="s">
        <v>14</v>
      </c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  <c r="AM3234" s="16"/>
      <c r="AN3234" s="16"/>
      <c r="AO3234" s="16"/>
      <c r="AP3234" s="16"/>
      <c r="AQ3234" s="16"/>
      <c r="AR3234" s="8"/>
      <c r="AS3234" s="8"/>
      <c r="AT3234" s="8"/>
    </row>
    <row r="3235" spans="1:46" ht="12.75" customHeight="1" thickBot="1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  <c r="AM3235" s="16"/>
      <c r="AN3235" s="16"/>
      <c r="AO3235" s="16"/>
      <c r="AP3235" s="16"/>
      <c r="AQ3235" s="16"/>
      <c r="AR3235" s="8"/>
      <c r="AS3235" s="8"/>
      <c r="AT3235" s="8"/>
    </row>
    <row r="3236" spans="1:46" ht="25.5" customHeight="1" thickBot="1">
      <c r="A3236" s="16"/>
      <c r="B3236" s="17" t="s">
        <v>15</v>
      </c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18"/>
      <c r="N3236" s="18"/>
      <c r="O3236" s="18"/>
      <c r="P3236" s="19"/>
      <c r="Q3236" s="163">
        <v>23199</v>
      </c>
      <c r="R3236" s="164"/>
      <c r="S3236" s="164"/>
      <c r="T3236" s="164"/>
      <c r="U3236" s="164"/>
      <c r="V3236" s="164"/>
      <c r="W3236" s="164"/>
      <c r="X3236" s="164"/>
      <c r="Y3236" s="164"/>
      <c r="Z3236" s="164"/>
      <c r="AA3236" s="165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  <c r="AM3236" s="16"/>
      <c r="AN3236" s="16"/>
      <c r="AO3236" s="16"/>
      <c r="AP3236" s="16"/>
      <c r="AQ3236" s="16"/>
      <c r="AR3236" s="8"/>
      <c r="AS3236" s="8"/>
      <c r="AT3236" s="8"/>
    </row>
    <row r="3237" spans="1:46" ht="12.75" customHeight="1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  <c r="AM3237" s="16"/>
      <c r="AN3237" s="16"/>
      <c r="AO3237" s="16"/>
      <c r="AP3237" s="16"/>
      <c r="AQ3237" s="16"/>
      <c r="AR3237" s="8"/>
      <c r="AS3237" s="8"/>
      <c r="AT3237" s="8"/>
    </row>
    <row r="3238" spans="1:46" ht="12.75" customHeight="1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  <c r="AM3238" s="16"/>
      <c r="AN3238" s="16"/>
      <c r="AO3238" s="16"/>
      <c r="AP3238" s="16"/>
      <c r="AQ3238" s="16"/>
      <c r="AR3238" s="8"/>
      <c r="AS3238" s="8"/>
      <c r="AT3238" s="8"/>
    </row>
    <row r="3239" spans="1:46" ht="12.75" customHeight="1" thickBot="1">
      <c r="A3239" s="16"/>
      <c r="B3239" s="16" t="s">
        <v>16</v>
      </c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  <c r="AM3239" s="16"/>
      <c r="AN3239" s="16"/>
      <c r="AO3239" s="16"/>
      <c r="AP3239" s="16"/>
      <c r="AQ3239" s="16"/>
      <c r="AR3239" s="8"/>
      <c r="AS3239" s="8"/>
      <c r="AT3239" s="8"/>
    </row>
    <row r="3240" spans="1:46" ht="18" customHeight="1" thickBot="1">
      <c r="A3240" s="16"/>
      <c r="B3240" s="166" t="s">
        <v>7</v>
      </c>
      <c r="C3240" s="167"/>
      <c r="D3240" s="167"/>
      <c r="E3240" s="167"/>
      <c r="F3240" s="167"/>
      <c r="G3240" s="167"/>
      <c r="H3240" s="167"/>
      <c r="I3240" s="167"/>
      <c r="J3240" s="167"/>
      <c r="K3240" s="167"/>
      <c r="L3240" s="167"/>
      <c r="M3240" s="167"/>
      <c r="N3240" s="167"/>
      <c r="O3240" s="167"/>
      <c r="P3240" s="167"/>
      <c r="Q3240" s="167"/>
      <c r="R3240" s="167"/>
      <c r="S3240" s="167"/>
      <c r="T3240" s="167"/>
      <c r="U3240" s="167"/>
      <c r="V3240" s="167"/>
      <c r="W3240" s="167"/>
      <c r="X3240" s="167"/>
      <c r="Y3240" s="167"/>
      <c r="Z3240" s="167"/>
      <c r="AA3240" s="167"/>
      <c r="AB3240" s="167"/>
      <c r="AC3240" s="167"/>
      <c r="AD3240" s="167"/>
      <c r="AE3240" s="167"/>
      <c r="AF3240" s="167"/>
      <c r="AG3240" s="167"/>
      <c r="AH3240" s="167"/>
      <c r="AI3240" s="168"/>
      <c r="AJ3240" s="169" t="s">
        <v>17</v>
      </c>
      <c r="AK3240" s="170"/>
      <c r="AL3240" s="170"/>
      <c r="AM3240" s="170"/>
      <c r="AN3240" s="170"/>
      <c r="AO3240" s="170"/>
      <c r="AP3240" s="170"/>
      <c r="AQ3240" s="170"/>
      <c r="AR3240" s="170"/>
      <c r="AS3240" s="170"/>
      <c r="AT3240" s="171"/>
    </row>
    <row r="3241" spans="1:46" ht="18.75" customHeight="1">
      <c r="A3241" s="16"/>
      <c r="B3241" s="20" t="s">
        <v>18</v>
      </c>
      <c r="C3241" s="21"/>
      <c r="D3241" s="21"/>
      <c r="E3241" s="21"/>
      <c r="F3241" s="22"/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  <c r="W3241" s="23"/>
      <c r="X3241" s="21"/>
      <c r="Y3241" s="21"/>
      <c r="Z3241" s="21"/>
      <c r="AA3241" s="21"/>
      <c r="AB3241" s="21"/>
      <c r="AC3241" s="22"/>
      <c r="AD3241" s="23"/>
      <c r="AE3241" s="21"/>
      <c r="AF3241" s="21"/>
      <c r="AG3241" s="21"/>
      <c r="AH3241" s="21"/>
      <c r="AI3241" s="24"/>
      <c r="AJ3241" s="178">
        <f>SUM(AJ3242:AT3246)</f>
        <v>25805</v>
      </c>
      <c r="AK3241" s="179"/>
      <c r="AL3241" s="179"/>
      <c r="AM3241" s="179"/>
      <c r="AN3241" s="179"/>
      <c r="AO3241" s="179"/>
      <c r="AP3241" s="179"/>
      <c r="AQ3241" s="179"/>
      <c r="AR3241" s="179"/>
      <c r="AS3241" s="179"/>
      <c r="AT3241" s="180"/>
    </row>
    <row r="3242" spans="1:46" ht="12.75" customHeight="1">
      <c r="A3242" s="16"/>
      <c r="B3242" s="181" t="s">
        <v>19</v>
      </c>
      <c r="C3242" s="182"/>
      <c r="D3242" s="182"/>
      <c r="E3242" s="182"/>
      <c r="F3242" s="25" t="s">
        <v>20</v>
      </c>
      <c r="G3242" s="25"/>
      <c r="H3242" s="25"/>
      <c r="I3242" s="25"/>
      <c r="J3242" s="25"/>
      <c r="K3242" s="25"/>
      <c r="L3242" s="25"/>
      <c r="M3242" s="25"/>
      <c r="N3242" s="25"/>
      <c r="O3242" s="25"/>
      <c r="P3242" s="25"/>
      <c r="Q3242" s="25"/>
      <c r="R3242" s="25" t="s">
        <v>21</v>
      </c>
      <c r="S3242" s="26"/>
      <c r="T3242" s="25"/>
      <c r="U3242" s="25"/>
      <c r="V3242" s="25"/>
      <c r="W3242" s="188" t="s">
        <v>842</v>
      </c>
      <c r="X3242" s="189"/>
      <c r="Y3242" s="189"/>
      <c r="Z3242" s="189"/>
      <c r="AA3242" s="189"/>
      <c r="AB3242" s="189"/>
      <c r="AC3242" s="27" t="s">
        <v>22</v>
      </c>
      <c r="AD3242" s="188" t="s">
        <v>845</v>
      </c>
      <c r="AE3242" s="189"/>
      <c r="AF3242" s="189"/>
      <c r="AG3242" s="189"/>
      <c r="AH3242" s="189"/>
      <c r="AI3242" s="190"/>
      <c r="AJ3242" s="191">
        <v>8561</v>
      </c>
      <c r="AK3242" s="192"/>
      <c r="AL3242" s="192"/>
      <c r="AM3242" s="192"/>
      <c r="AN3242" s="192"/>
      <c r="AO3242" s="192"/>
      <c r="AP3242" s="192"/>
      <c r="AQ3242" s="192"/>
      <c r="AR3242" s="192"/>
      <c r="AS3242" s="192"/>
      <c r="AT3242" s="193"/>
    </row>
    <row r="3243" spans="1:46" ht="12.75" customHeight="1">
      <c r="A3243" s="16"/>
      <c r="B3243" s="183"/>
      <c r="C3243" s="184"/>
      <c r="D3243" s="184"/>
      <c r="E3243" s="184"/>
      <c r="F3243" s="28" t="s">
        <v>23</v>
      </c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 t="s">
        <v>21</v>
      </c>
      <c r="S3243" s="28"/>
      <c r="T3243" s="28"/>
      <c r="U3243" s="28"/>
      <c r="V3243" s="28"/>
      <c r="W3243" s="194" t="s">
        <v>843</v>
      </c>
      <c r="X3243" s="195"/>
      <c r="Y3243" s="195"/>
      <c r="Z3243" s="195"/>
      <c r="AA3243" s="195"/>
      <c r="AB3243" s="195"/>
      <c r="AC3243" s="29" t="s">
        <v>22</v>
      </c>
      <c r="AD3243" s="194" t="s">
        <v>844</v>
      </c>
      <c r="AE3243" s="195"/>
      <c r="AF3243" s="195"/>
      <c r="AG3243" s="195"/>
      <c r="AH3243" s="195"/>
      <c r="AI3243" s="196"/>
      <c r="AJ3243" s="197">
        <v>1561</v>
      </c>
      <c r="AK3243" s="198"/>
      <c r="AL3243" s="198"/>
      <c r="AM3243" s="198"/>
      <c r="AN3243" s="198"/>
      <c r="AO3243" s="198"/>
      <c r="AP3243" s="198"/>
      <c r="AQ3243" s="198"/>
      <c r="AR3243" s="198"/>
      <c r="AS3243" s="198"/>
      <c r="AT3243" s="199"/>
    </row>
    <row r="3244" spans="1:46" ht="12.75" customHeight="1">
      <c r="A3244" s="16"/>
      <c r="B3244" s="185"/>
      <c r="C3244" s="184"/>
      <c r="D3244" s="184"/>
      <c r="E3244" s="184"/>
      <c r="F3244" s="30" t="s">
        <v>24</v>
      </c>
      <c r="G3244" s="30"/>
      <c r="H3244" s="30"/>
      <c r="I3244" s="30"/>
      <c r="J3244" s="30"/>
      <c r="K3244" s="30"/>
      <c r="L3244" s="30"/>
      <c r="M3244" s="30"/>
      <c r="N3244" s="30"/>
      <c r="O3244" s="30"/>
      <c r="P3244" s="30"/>
      <c r="Q3244" s="30"/>
      <c r="R3244" s="30" t="s">
        <v>21</v>
      </c>
      <c r="S3244" s="30"/>
      <c r="T3244" s="30"/>
      <c r="U3244" s="30"/>
      <c r="V3244" s="30"/>
      <c r="W3244" s="194" t="s">
        <v>848</v>
      </c>
      <c r="X3244" s="195"/>
      <c r="Y3244" s="195"/>
      <c r="Z3244" s="195"/>
      <c r="AA3244" s="195"/>
      <c r="AB3244" s="195"/>
      <c r="AC3244" s="29" t="s">
        <v>22</v>
      </c>
      <c r="AD3244" s="194" t="s">
        <v>849</v>
      </c>
      <c r="AE3244" s="195"/>
      <c r="AF3244" s="195"/>
      <c r="AG3244" s="195"/>
      <c r="AH3244" s="195"/>
      <c r="AI3244" s="196"/>
      <c r="AJ3244" s="197">
        <v>9561</v>
      </c>
      <c r="AK3244" s="198"/>
      <c r="AL3244" s="198"/>
      <c r="AM3244" s="198"/>
      <c r="AN3244" s="198"/>
      <c r="AO3244" s="198"/>
      <c r="AP3244" s="198"/>
      <c r="AQ3244" s="198"/>
      <c r="AR3244" s="198"/>
      <c r="AS3244" s="198"/>
      <c r="AT3244" s="199"/>
    </row>
    <row r="3245" spans="1:46" ht="12.75" customHeight="1">
      <c r="A3245" s="16"/>
      <c r="B3245" s="185"/>
      <c r="C3245" s="184"/>
      <c r="D3245" s="184"/>
      <c r="E3245" s="184"/>
      <c r="F3245" s="30" t="s">
        <v>25</v>
      </c>
      <c r="G3245" s="30"/>
      <c r="H3245" s="30"/>
      <c r="I3245" s="30"/>
      <c r="J3245" s="30"/>
      <c r="K3245" s="30"/>
      <c r="L3245" s="30"/>
      <c r="M3245" s="30"/>
      <c r="N3245" s="30"/>
      <c r="O3245" s="30"/>
      <c r="P3245" s="30"/>
      <c r="Q3245" s="30"/>
      <c r="R3245" s="30" t="s">
        <v>21</v>
      </c>
      <c r="S3245" s="30"/>
      <c r="T3245" s="30"/>
      <c r="U3245" s="30"/>
      <c r="V3245" s="30"/>
      <c r="W3245" s="200" t="s">
        <v>846</v>
      </c>
      <c r="X3245" s="201"/>
      <c r="Y3245" s="201"/>
      <c r="Z3245" s="201"/>
      <c r="AA3245" s="201"/>
      <c r="AB3245" s="201"/>
      <c r="AC3245" s="31" t="s">
        <v>22</v>
      </c>
      <c r="AD3245" s="200" t="s">
        <v>847</v>
      </c>
      <c r="AE3245" s="201"/>
      <c r="AF3245" s="201"/>
      <c r="AG3245" s="201"/>
      <c r="AH3245" s="201"/>
      <c r="AI3245" s="202"/>
      <c r="AJ3245" s="203">
        <v>3561</v>
      </c>
      <c r="AK3245" s="204"/>
      <c r="AL3245" s="204"/>
      <c r="AM3245" s="204"/>
      <c r="AN3245" s="204"/>
      <c r="AO3245" s="204"/>
      <c r="AP3245" s="204"/>
      <c r="AQ3245" s="204"/>
      <c r="AR3245" s="204"/>
      <c r="AS3245" s="204"/>
      <c r="AT3245" s="205"/>
    </row>
    <row r="3246" spans="1:46" ht="12.75" customHeight="1">
      <c r="A3246" s="16"/>
      <c r="B3246" s="186"/>
      <c r="C3246" s="187"/>
      <c r="D3246" s="187"/>
      <c r="E3246" s="187"/>
      <c r="F3246" s="32" t="s">
        <v>26</v>
      </c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3"/>
      <c r="X3246" s="34"/>
      <c r="Y3246" s="34"/>
      <c r="Z3246" s="34"/>
      <c r="AA3246" s="34"/>
      <c r="AB3246" s="34"/>
      <c r="AC3246" s="32"/>
      <c r="AD3246" s="33"/>
      <c r="AE3246" s="34"/>
      <c r="AF3246" s="34"/>
      <c r="AG3246" s="34"/>
      <c r="AH3246" s="34"/>
      <c r="AI3246" s="35"/>
      <c r="AJ3246" s="206">
        <v>2561</v>
      </c>
      <c r="AK3246" s="207"/>
      <c r="AL3246" s="207"/>
      <c r="AM3246" s="207"/>
      <c r="AN3246" s="207"/>
      <c r="AO3246" s="207"/>
      <c r="AP3246" s="207"/>
      <c r="AQ3246" s="207"/>
      <c r="AR3246" s="207"/>
      <c r="AS3246" s="207"/>
      <c r="AT3246" s="208"/>
    </row>
    <row r="3247" spans="1:46" ht="18.75" customHeight="1">
      <c r="A3247" s="16"/>
      <c r="B3247" s="36" t="s">
        <v>27</v>
      </c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  <c r="O3247" s="37"/>
      <c r="P3247" s="37"/>
      <c r="Q3247" s="37"/>
      <c r="R3247" s="37"/>
      <c r="S3247" s="37"/>
      <c r="T3247" s="37"/>
      <c r="U3247" s="37"/>
      <c r="V3247" s="37"/>
      <c r="W3247" s="37"/>
      <c r="X3247" s="37"/>
      <c r="Y3247" s="37"/>
      <c r="Z3247" s="37"/>
      <c r="AA3247" s="37"/>
      <c r="AB3247" s="37"/>
      <c r="AC3247" s="37"/>
      <c r="AD3247" s="37"/>
      <c r="AE3247" s="37"/>
      <c r="AF3247" s="37"/>
      <c r="AG3247" s="37"/>
      <c r="AH3247" s="37"/>
      <c r="AI3247" s="38"/>
      <c r="AJ3247" s="175">
        <v>0</v>
      </c>
      <c r="AK3247" s="176"/>
      <c r="AL3247" s="176"/>
      <c r="AM3247" s="176"/>
      <c r="AN3247" s="176"/>
      <c r="AO3247" s="176"/>
      <c r="AP3247" s="176"/>
      <c r="AQ3247" s="176"/>
      <c r="AR3247" s="176"/>
      <c r="AS3247" s="176"/>
      <c r="AT3247" s="177"/>
    </row>
    <row r="3248" spans="1:46" ht="18.75" customHeight="1">
      <c r="A3248" s="16"/>
      <c r="B3248" s="39" t="s">
        <v>28</v>
      </c>
      <c r="C3248" s="40"/>
      <c r="D3248" s="40"/>
      <c r="E3248" s="40"/>
      <c r="F3248" s="40"/>
      <c r="G3248" s="40"/>
      <c r="H3248" s="40"/>
      <c r="I3248" s="40"/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1"/>
      <c r="AJ3248" s="175">
        <v>661</v>
      </c>
      <c r="AK3248" s="176"/>
      <c r="AL3248" s="176"/>
      <c r="AM3248" s="176"/>
      <c r="AN3248" s="176"/>
      <c r="AO3248" s="176"/>
      <c r="AP3248" s="176"/>
      <c r="AQ3248" s="176"/>
      <c r="AR3248" s="176"/>
      <c r="AS3248" s="176"/>
      <c r="AT3248" s="177"/>
    </row>
    <row r="3249" spans="1:46" ht="18.75" customHeight="1">
      <c r="A3249" s="16"/>
      <c r="B3249" s="42" t="s">
        <v>29</v>
      </c>
      <c r="C3249" s="40"/>
      <c r="D3249" s="40"/>
      <c r="E3249" s="40"/>
      <c r="F3249" s="40"/>
      <c r="G3249" s="40"/>
      <c r="H3249" s="40"/>
      <c r="I3249" s="40"/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1"/>
      <c r="AJ3249" s="175">
        <v>200</v>
      </c>
      <c r="AK3249" s="176"/>
      <c r="AL3249" s="176"/>
      <c r="AM3249" s="176"/>
      <c r="AN3249" s="176"/>
      <c r="AO3249" s="176"/>
      <c r="AP3249" s="176"/>
      <c r="AQ3249" s="176"/>
      <c r="AR3249" s="176"/>
      <c r="AS3249" s="176"/>
      <c r="AT3249" s="177"/>
    </row>
    <row r="3250" spans="1:46" ht="18.75" customHeight="1">
      <c r="A3250" s="16"/>
      <c r="B3250" s="43" t="s">
        <v>30</v>
      </c>
      <c r="C3250" s="40"/>
      <c r="D3250" s="40"/>
      <c r="E3250" s="40"/>
      <c r="F3250" s="40"/>
      <c r="G3250" s="40"/>
      <c r="H3250" s="40"/>
      <c r="I3250" s="40"/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1"/>
      <c r="AJ3250" s="175">
        <v>861</v>
      </c>
      <c r="AK3250" s="176"/>
      <c r="AL3250" s="176"/>
      <c r="AM3250" s="176"/>
      <c r="AN3250" s="176"/>
      <c r="AO3250" s="176"/>
      <c r="AP3250" s="176"/>
      <c r="AQ3250" s="176"/>
      <c r="AR3250" s="176"/>
      <c r="AS3250" s="176"/>
      <c r="AT3250" s="177"/>
    </row>
    <row r="3251" spans="1:46" ht="18.75" customHeight="1">
      <c r="A3251" s="16"/>
      <c r="B3251" s="43" t="s">
        <v>1055</v>
      </c>
      <c r="C3251" s="40"/>
      <c r="D3251" s="40"/>
      <c r="E3251" s="40"/>
      <c r="F3251" s="40"/>
      <c r="G3251" s="40"/>
      <c r="H3251" s="40"/>
      <c r="I3251" s="40"/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1"/>
      <c r="AJ3251" s="175">
        <v>224</v>
      </c>
      <c r="AK3251" s="176"/>
      <c r="AL3251" s="176"/>
      <c r="AM3251" s="176"/>
      <c r="AN3251" s="176"/>
      <c r="AO3251" s="176"/>
      <c r="AP3251" s="176"/>
      <c r="AQ3251" s="176"/>
      <c r="AR3251" s="176"/>
      <c r="AS3251" s="176"/>
      <c r="AT3251" s="177"/>
    </row>
    <row r="3252" spans="1:46" ht="18.75" customHeight="1">
      <c r="A3252" s="16"/>
      <c r="B3252" s="43" t="s">
        <v>1056</v>
      </c>
      <c r="C3252" s="40"/>
      <c r="D3252" s="40"/>
      <c r="E3252" s="40"/>
      <c r="F3252" s="40"/>
      <c r="G3252" s="40"/>
      <c r="H3252" s="40"/>
      <c r="I3252" s="40"/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1"/>
      <c r="AJ3252" s="175">
        <v>435</v>
      </c>
      <c r="AK3252" s="176"/>
      <c r="AL3252" s="176"/>
      <c r="AM3252" s="176"/>
      <c r="AN3252" s="176"/>
      <c r="AO3252" s="176"/>
      <c r="AP3252" s="176"/>
      <c r="AQ3252" s="176"/>
      <c r="AR3252" s="176"/>
      <c r="AS3252" s="176"/>
      <c r="AT3252" s="177"/>
    </row>
    <row r="3253" spans="1:46" ht="18.75" customHeight="1">
      <c r="A3253" s="16"/>
      <c r="B3253" s="43" t="s">
        <v>1057</v>
      </c>
      <c r="C3253" s="40"/>
      <c r="D3253" s="40"/>
      <c r="E3253" s="40"/>
      <c r="F3253" s="40"/>
      <c r="G3253" s="40"/>
      <c r="H3253" s="40"/>
      <c r="I3253" s="40"/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1"/>
      <c r="AJ3253" s="175">
        <v>646</v>
      </c>
      <c r="AK3253" s="176"/>
      <c r="AL3253" s="176"/>
      <c r="AM3253" s="176"/>
      <c r="AN3253" s="176"/>
      <c r="AO3253" s="176"/>
      <c r="AP3253" s="176"/>
      <c r="AQ3253" s="176"/>
      <c r="AR3253" s="176"/>
      <c r="AS3253" s="176"/>
      <c r="AT3253" s="177"/>
    </row>
    <row r="3254" spans="1:46" ht="18.75" customHeight="1">
      <c r="A3254" s="16"/>
      <c r="B3254" s="43"/>
      <c r="C3254" s="40"/>
      <c r="D3254" s="40"/>
      <c r="E3254" s="40"/>
      <c r="F3254" s="40"/>
      <c r="G3254" s="40"/>
      <c r="H3254" s="40"/>
      <c r="I3254" s="40"/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1"/>
      <c r="AJ3254" s="175"/>
      <c r="AK3254" s="176"/>
      <c r="AL3254" s="176"/>
      <c r="AM3254" s="176"/>
      <c r="AN3254" s="176"/>
      <c r="AO3254" s="176"/>
      <c r="AP3254" s="176"/>
      <c r="AQ3254" s="176"/>
      <c r="AR3254" s="176"/>
      <c r="AS3254" s="176"/>
      <c r="AT3254" s="177"/>
    </row>
    <row r="3255" spans="1:46" ht="18.75" customHeight="1">
      <c r="A3255" s="16"/>
      <c r="B3255" s="43"/>
      <c r="C3255" s="40"/>
      <c r="D3255" s="40"/>
      <c r="E3255" s="40"/>
      <c r="F3255" s="40"/>
      <c r="G3255" s="40"/>
      <c r="H3255" s="40"/>
      <c r="I3255" s="40"/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1"/>
      <c r="AJ3255" s="175"/>
      <c r="AK3255" s="176"/>
      <c r="AL3255" s="176"/>
      <c r="AM3255" s="176"/>
      <c r="AN3255" s="176"/>
      <c r="AO3255" s="176"/>
      <c r="AP3255" s="176"/>
      <c r="AQ3255" s="176"/>
      <c r="AR3255" s="176"/>
      <c r="AS3255" s="176"/>
      <c r="AT3255" s="177"/>
    </row>
    <row r="3256" spans="1:46" ht="18.75" customHeight="1">
      <c r="A3256" s="16"/>
      <c r="B3256" s="43"/>
      <c r="C3256" s="40"/>
      <c r="D3256" s="40"/>
      <c r="E3256" s="40"/>
      <c r="F3256" s="40"/>
      <c r="G3256" s="40"/>
      <c r="H3256" s="40"/>
      <c r="I3256" s="40"/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1"/>
      <c r="AJ3256" s="175"/>
      <c r="AK3256" s="176"/>
      <c r="AL3256" s="176"/>
      <c r="AM3256" s="176"/>
      <c r="AN3256" s="176"/>
      <c r="AO3256" s="176"/>
      <c r="AP3256" s="176"/>
      <c r="AQ3256" s="176"/>
      <c r="AR3256" s="176"/>
      <c r="AS3256" s="176"/>
      <c r="AT3256" s="177"/>
    </row>
    <row r="3257" spans="1:46" ht="18.75" customHeight="1">
      <c r="A3257" s="16"/>
      <c r="B3257" s="43"/>
      <c r="C3257" s="40"/>
      <c r="D3257" s="40"/>
      <c r="E3257" s="40"/>
      <c r="F3257" s="40"/>
      <c r="G3257" s="40"/>
      <c r="H3257" s="40"/>
      <c r="I3257" s="40"/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1"/>
      <c r="AJ3257" s="175"/>
      <c r="AK3257" s="176"/>
      <c r="AL3257" s="176"/>
      <c r="AM3257" s="176"/>
      <c r="AN3257" s="176"/>
      <c r="AO3257" s="176"/>
      <c r="AP3257" s="176"/>
      <c r="AQ3257" s="176"/>
      <c r="AR3257" s="176"/>
      <c r="AS3257" s="176"/>
      <c r="AT3257" s="177"/>
    </row>
    <row r="3258" spans="1:46" ht="18.75" customHeight="1">
      <c r="A3258" s="16"/>
      <c r="B3258" s="43"/>
      <c r="C3258" s="40"/>
      <c r="D3258" s="40"/>
      <c r="E3258" s="40"/>
      <c r="F3258" s="40"/>
      <c r="G3258" s="40"/>
      <c r="H3258" s="40"/>
      <c r="I3258" s="40"/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1"/>
      <c r="AJ3258" s="175"/>
      <c r="AK3258" s="176"/>
      <c r="AL3258" s="176"/>
      <c r="AM3258" s="176"/>
      <c r="AN3258" s="176"/>
      <c r="AO3258" s="176"/>
      <c r="AP3258" s="176"/>
      <c r="AQ3258" s="176"/>
      <c r="AR3258" s="176"/>
      <c r="AS3258" s="176"/>
      <c r="AT3258" s="177"/>
    </row>
    <row r="3259" spans="1:46" ht="18.75" customHeight="1" thickBot="1">
      <c r="A3259" s="16"/>
      <c r="B3259" s="44"/>
      <c r="C3259" s="45"/>
      <c r="D3259" s="45"/>
      <c r="E3259" s="45"/>
      <c r="F3259" s="45"/>
      <c r="G3259" s="45"/>
      <c r="H3259" s="45"/>
      <c r="I3259" s="45"/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6"/>
      <c r="AJ3259" s="209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1"/>
    </row>
    <row r="3260" spans="1:46" ht="12.75" customHeight="1">
      <c r="A3260" s="16"/>
      <c r="B3260" s="47" t="s">
        <v>31</v>
      </c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  <c r="AM3260" s="16"/>
      <c r="AN3260" s="16"/>
      <c r="AO3260" s="16"/>
      <c r="AP3260" s="16"/>
      <c r="AQ3260" s="16"/>
    </row>
    <row r="3261" spans="1:46" ht="12.75" customHeight="1">
      <c r="A3261" s="16"/>
      <c r="B3261" s="212" t="s">
        <v>841</v>
      </c>
      <c r="C3261" s="213"/>
      <c r="D3261" s="213"/>
      <c r="E3261" s="213"/>
      <c r="F3261" s="213"/>
      <c r="G3261" s="213"/>
      <c r="H3261" s="213"/>
      <c r="I3261" s="213"/>
      <c r="J3261" s="213"/>
      <c r="K3261" s="213"/>
      <c r="L3261" s="213"/>
      <c r="M3261" s="213"/>
      <c r="N3261" s="213"/>
      <c r="O3261" s="213"/>
      <c r="P3261" s="213"/>
      <c r="Q3261" s="213"/>
      <c r="R3261" s="213"/>
      <c r="S3261" s="213"/>
      <c r="T3261" s="213"/>
      <c r="U3261" s="213"/>
      <c r="V3261" s="213"/>
      <c r="W3261" s="213"/>
      <c r="X3261" s="213"/>
      <c r="Y3261" s="213"/>
      <c r="Z3261" s="213"/>
      <c r="AA3261" s="213"/>
      <c r="AB3261" s="213"/>
      <c r="AC3261" s="213"/>
      <c r="AD3261" s="213"/>
      <c r="AE3261" s="213"/>
      <c r="AF3261" s="213"/>
      <c r="AG3261" s="213"/>
      <c r="AH3261" s="213"/>
      <c r="AI3261" s="213"/>
      <c r="AJ3261" s="213"/>
      <c r="AK3261" s="213"/>
      <c r="AL3261" s="213"/>
      <c r="AM3261" s="213"/>
      <c r="AN3261" s="213"/>
      <c r="AO3261" s="213"/>
      <c r="AP3261" s="213"/>
      <c r="AQ3261" s="213"/>
      <c r="AR3261" s="213"/>
      <c r="AS3261" s="213"/>
      <c r="AT3261" s="213"/>
    </row>
    <row r="3262" spans="1:46" ht="12.75" customHeight="1">
      <c r="A3262" s="16"/>
      <c r="B3262" s="213"/>
      <c r="C3262" s="213"/>
      <c r="D3262" s="213"/>
      <c r="E3262" s="213"/>
      <c r="F3262" s="213"/>
      <c r="G3262" s="213"/>
      <c r="H3262" s="213"/>
      <c r="I3262" s="213"/>
      <c r="J3262" s="213"/>
      <c r="K3262" s="213"/>
      <c r="L3262" s="213"/>
      <c r="M3262" s="213"/>
      <c r="N3262" s="213"/>
      <c r="O3262" s="213"/>
      <c r="P3262" s="213"/>
      <c r="Q3262" s="213"/>
      <c r="R3262" s="213"/>
      <c r="S3262" s="213"/>
      <c r="T3262" s="213"/>
      <c r="U3262" s="213"/>
      <c r="V3262" s="213"/>
      <c r="W3262" s="213"/>
      <c r="X3262" s="213"/>
      <c r="Y3262" s="213"/>
      <c r="Z3262" s="213"/>
      <c r="AA3262" s="213"/>
      <c r="AB3262" s="213"/>
      <c r="AC3262" s="213"/>
      <c r="AD3262" s="213"/>
      <c r="AE3262" s="213"/>
      <c r="AF3262" s="213"/>
      <c r="AG3262" s="213"/>
      <c r="AH3262" s="213"/>
      <c r="AI3262" s="213"/>
      <c r="AJ3262" s="213"/>
      <c r="AK3262" s="213"/>
      <c r="AL3262" s="213"/>
      <c r="AM3262" s="213"/>
      <c r="AN3262" s="213"/>
      <c r="AO3262" s="213"/>
      <c r="AP3262" s="213"/>
      <c r="AQ3262" s="213"/>
      <c r="AR3262" s="213"/>
      <c r="AS3262" s="213"/>
      <c r="AT3262" s="213"/>
    </row>
    <row r="3263" spans="1:46" ht="12.75" customHeight="1">
      <c r="F3263" s="48"/>
      <c r="G3263" s="48"/>
      <c r="H3263" s="48"/>
      <c r="I3263" s="48"/>
      <c r="J3263" s="48"/>
      <c r="K3263" s="48"/>
      <c r="L3263" s="48"/>
      <c r="M3263" s="48"/>
      <c r="N3263" s="48"/>
      <c r="O3263" s="48"/>
      <c r="P3263" s="48"/>
      <c r="Q3263" s="48"/>
      <c r="R3263" s="48"/>
      <c r="S3263" s="48"/>
      <c r="T3263" s="48"/>
      <c r="U3263" s="48"/>
      <c r="V3263" s="48"/>
      <c r="W3263" s="48"/>
      <c r="X3263" s="48"/>
      <c r="Y3263" s="48"/>
      <c r="Z3263" s="48"/>
      <c r="AA3263" s="48"/>
      <c r="AB3263" s="48"/>
      <c r="AC3263" s="48"/>
      <c r="AD3263" s="48"/>
      <c r="AE3263" s="48"/>
      <c r="AF3263" s="48"/>
      <c r="AG3263" s="48"/>
      <c r="AH3263" s="48"/>
      <c r="AI3263" s="48"/>
      <c r="AJ3263" s="48"/>
      <c r="AK3263" s="48"/>
      <c r="AL3263" s="48"/>
      <c r="AM3263" s="48"/>
      <c r="AN3263" s="48"/>
      <c r="AO3263" s="48"/>
      <c r="AP3263" s="48"/>
      <c r="AQ3263" s="48"/>
      <c r="AR3263" s="48"/>
    </row>
    <row r="3264" spans="1:46" ht="12.75" customHeight="1">
      <c r="B3264" s="49" t="s">
        <v>32</v>
      </c>
      <c r="C3264" s="50"/>
      <c r="D3264" s="50"/>
      <c r="E3264" s="50"/>
      <c r="F3264" s="50"/>
      <c r="G3264" s="50"/>
      <c r="H3264" s="50"/>
      <c r="I3264" s="50"/>
      <c r="J3264" s="50"/>
      <c r="K3264" s="50"/>
      <c r="L3264" s="50"/>
      <c r="M3264" s="50"/>
      <c r="N3264" s="50"/>
      <c r="O3264" s="50"/>
      <c r="P3264" s="50"/>
      <c r="Q3264" s="50"/>
      <c r="R3264" s="50"/>
      <c r="S3264" s="50"/>
      <c r="T3264" s="50"/>
      <c r="U3264" s="50"/>
      <c r="V3264" s="50"/>
      <c r="W3264" s="50"/>
      <c r="X3264" s="50"/>
      <c r="Y3264" s="50"/>
      <c r="Z3264" s="50"/>
      <c r="AA3264" s="50"/>
      <c r="AB3264" s="50"/>
      <c r="AC3264" s="50"/>
      <c r="AD3264" s="50"/>
      <c r="AE3264" s="50"/>
      <c r="AF3264" s="50"/>
      <c r="AG3264" s="50"/>
      <c r="AH3264" s="50"/>
      <c r="AI3264" s="50"/>
      <c r="AJ3264" s="50"/>
      <c r="AK3264" s="50"/>
      <c r="AL3264" s="50"/>
      <c r="AM3264" s="50"/>
      <c r="AN3264" s="50"/>
      <c r="AO3264" s="50"/>
      <c r="AP3264" s="50"/>
      <c r="AQ3264" s="50"/>
      <c r="AR3264" s="50"/>
      <c r="AS3264" s="50"/>
      <c r="AT3264" s="51"/>
    </row>
    <row r="3265" spans="1:46" ht="12.75" customHeight="1">
      <c r="B3265" s="52" t="s">
        <v>840</v>
      </c>
      <c r="C3265" s="53"/>
      <c r="D3265" s="53"/>
      <c r="E3265" s="53"/>
      <c r="F3265" s="53"/>
      <c r="G3265" s="53"/>
      <c r="H3265" s="53"/>
      <c r="I3265" s="53"/>
      <c r="J3265" s="53"/>
      <c r="K3265" s="53"/>
      <c r="L3265" s="53"/>
      <c r="M3265" s="53"/>
      <c r="N3265" s="53"/>
      <c r="O3265" s="53"/>
      <c r="P3265" s="53"/>
      <c r="Q3265" s="53"/>
      <c r="R3265" s="53"/>
      <c r="S3265" s="53"/>
      <c r="T3265" s="53"/>
      <c r="U3265" s="53"/>
      <c r="V3265" s="53"/>
      <c r="W3265" s="53"/>
      <c r="X3265" s="53"/>
      <c r="Y3265" s="53"/>
      <c r="Z3265" s="53"/>
      <c r="AA3265" s="53"/>
      <c r="AB3265" s="53"/>
      <c r="AC3265" s="53"/>
      <c r="AD3265" s="53"/>
      <c r="AE3265" s="53"/>
      <c r="AF3265" s="53"/>
      <c r="AG3265" s="53"/>
      <c r="AH3265" s="53"/>
      <c r="AI3265" s="53"/>
      <c r="AJ3265" s="53"/>
      <c r="AK3265" s="53"/>
      <c r="AL3265" s="53"/>
      <c r="AM3265" s="53"/>
      <c r="AN3265" s="53"/>
      <c r="AO3265" s="53"/>
      <c r="AP3265" s="53"/>
      <c r="AQ3265" s="53"/>
      <c r="AR3265" s="53"/>
      <c r="AS3265" s="53"/>
      <c r="AT3265" s="54"/>
    </row>
    <row r="3266" spans="1:46" ht="12.75" customHeight="1">
      <c r="B3266" s="55"/>
      <c r="C3266" s="56"/>
      <c r="D3266" s="56"/>
      <c r="E3266" s="56"/>
      <c r="F3266" s="56"/>
      <c r="G3266" s="56"/>
      <c r="H3266" s="56"/>
      <c r="I3266" s="56"/>
      <c r="J3266" s="56"/>
      <c r="K3266" s="56"/>
      <c r="L3266" s="56"/>
      <c r="M3266" s="56"/>
      <c r="N3266" s="56"/>
      <c r="O3266" s="56"/>
      <c r="P3266" s="56"/>
      <c r="Q3266" s="56"/>
      <c r="R3266" s="56"/>
      <c r="S3266" s="56"/>
      <c r="T3266" s="56"/>
      <c r="U3266" s="56"/>
      <c r="V3266" s="56"/>
      <c r="W3266" s="56"/>
      <c r="X3266" s="56"/>
      <c r="Y3266" s="56"/>
      <c r="Z3266" s="56"/>
      <c r="AA3266" s="56"/>
      <c r="AB3266" s="56"/>
      <c r="AC3266" s="56"/>
      <c r="AD3266" s="56"/>
      <c r="AE3266" s="56"/>
      <c r="AF3266" s="56"/>
      <c r="AG3266" s="56"/>
      <c r="AH3266" s="56"/>
      <c r="AI3266" s="56"/>
      <c r="AJ3266" s="56"/>
      <c r="AK3266" s="56"/>
      <c r="AL3266" s="56"/>
      <c r="AM3266" s="56"/>
      <c r="AN3266" s="56"/>
      <c r="AO3266" s="56"/>
      <c r="AP3266" s="56"/>
      <c r="AQ3266" s="56"/>
      <c r="AR3266" s="56"/>
      <c r="AS3266" s="56"/>
      <c r="AT3266" s="57"/>
    </row>
    <row r="3267" spans="1:46" ht="12.75" customHeight="1">
      <c r="B3267" s="58"/>
      <c r="C3267" s="59"/>
      <c r="D3267" s="59"/>
      <c r="E3267" s="59"/>
      <c r="F3267" s="59"/>
      <c r="G3267" s="59"/>
      <c r="H3267" s="59"/>
      <c r="I3267" s="59"/>
      <c r="J3267" s="59"/>
      <c r="K3267" s="59"/>
      <c r="L3267" s="59"/>
      <c r="M3267" s="59"/>
      <c r="N3267" s="59"/>
      <c r="O3267" s="59"/>
      <c r="P3267" s="59"/>
      <c r="Q3267" s="59"/>
      <c r="R3267" s="59"/>
      <c r="S3267" s="59"/>
      <c r="T3267" s="59"/>
      <c r="U3267" s="59"/>
      <c r="V3267" s="59"/>
      <c r="W3267" s="59"/>
      <c r="X3267" s="59"/>
      <c r="Y3267" s="59"/>
      <c r="Z3267" s="59"/>
      <c r="AA3267" s="59"/>
      <c r="AB3267" s="59"/>
      <c r="AC3267" s="59"/>
      <c r="AD3267" s="59"/>
      <c r="AE3267" s="59"/>
      <c r="AF3267" s="59"/>
      <c r="AG3267" s="59"/>
      <c r="AH3267" s="59"/>
      <c r="AI3267" s="59"/>
      <c r="AJ3267" s="59"/>
      <c r="AK3267" s="59"/>
      <c r="AL3267" s="59"/>
      <c r="AM3267" s="59"/>
      <c r="AN3267" s="59"/>
      <c r="AO3267" s="59"/>
      <c r="AP3267" s="59"/>
      <c r="AQ3267" s="59"/>
      <c r="AR3267" s="59"/>
      <c r="AS3267" s="59"/>
      <c r="AT3267" s="60"/>
    </row>
    <row r="3269" spans="1:46" ht="12.75" customHeight="1">
      <c r="A3269" s="9"/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  <c r="AD3269" s="9"/>
      <c r="AE3269" s="9"/>
      <c r="AF3269" s="9"/>
      <c r="AG3269" s="9"/>
      <c r="AH3269" s="9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  <c r="AS3269" s="9"/>
      <c r="AT3269" s="9"/>
    </row>
    <row r="3270" spans="1:46" ht="12.75" customHeight="1">
      <c r="A3270" s="68"/>
      <c r="B3270" s="153" t="s">
        <v>850</v>
      </c>
      <c r="C3270" s="153"/>
      <c r="D3270" s="153"/>
      <c r="E3270" s="153"/>
      <c r="F3270" s="153"/>
      <c r="G3270" s="153"/>
      <c r="H3270" s="153"/>
      <c r="I3270" s="153"/>
      <c r="J3270" s="153"/>
      <c r="K3270" s="153"/>
      <c r="L3270" s="153"/>
      <c r="M3270" s="153"/>
      <c r="N3270" s="153"/>
      <c r="O3270" s="153"/>
      <c r="P3270" s="153"/>
      <c r="Q3270" s="153"/>
      <c r="R3270" s="153"/>
      <c r="S3270" s="153"/>
      <c r="T3270" s="150" t="s">
        <v>11</v>
      </c>
      <c r="U3270" s="151"/>
      <c r="V3270" s="151"/>
      <c r="W3270" s="151"/>
      <c r="X3270" s="67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  <c r="AM3270" s="16"/>
      <c r="AN3270" s="16"/>
      <c r="AO3270" s="16"/>
      <c r="AP3270" s="16"/>
      <c r="AQ3270" s="16"/>
      <c r="AR3270" s="3"/>
      <c r="AS3270" s="1"/>
      <c r="AT3270" s="3"/>
    </row>
    <row r="3271" spans="1:46" ht="12.75" customHeight="1">
      <c r="A3271" s="69"/>
      <c r="B3271" s="154"/>
      <c r="C3271" s="154"/>
      <c r="D3271" s="154"/>
      <c r="E3271" s="154"/>
      <c r="F3271" s="154"/>
      <c r="G3271" s="154"/>
      <c r="H3271" s="154"/>
      <c r="I3271" s="154"/>
      <c r="J3271" s="154"/>
      <c r="K3271" s="154"/>
      <c r="L3271" s="154"/>
      <c r="M3271" s="154"/>
      <c r="N3271" s="154"/>
      <c r="O3271" s="154"/>
      <c r="P3271" s="154"/>
      <c r="Q3271" s="154"/>
      <c r="R3271" s="154"/>
      <c r="S3271" s="154"/>
      <c r="T3271" s="152"/>
      <c r="U3271" s="152"/>
      <c r="V3271" s="152"/>
      <c r="W3271" s="152"/>
      <c r="X3271" s="67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  <c r="AM3271" s="16"/>
      <c r="AN3271" s="16"/>
      <c r="AO3271" s="16"/>
      <c r="AP3271" s="16"/>
      <c r="AQ3271" s="16"/>
      <c r="AR3271" s="3"/>
      <c r="AS3271" s="3"/>
      <c r="AT3271" s="3"/>
    </row>
    <row r="3272" spans="1:46" ht="12.75" customHeight="1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96" t="s">
        <v>851</v>
      </c>
      <c r="AF3272" s="96"/>
      <c r="AG3272" s="96"/>
      <c r="AH3272" s="96"/>
      <c r="AI3272" s="96"/>
      <c r="AJ3272" s="96"/>
      <c r="AK3272" s="96"/>
      <c r="AL3272" s="96"/>
      <c r="AM3272" s="96"/>
      <c r="AN3272" s="96"/>
      <c r="AO3272" s="96"/>
      <c r="AP3272" s="96"/>
      <c r="AQ3272" s="96"/>
      <c r="AR3272" s="96"/>
      <c r="AS3272" s="96"/>
      <c r="AT3272" s="96"/>
    </row>
    <row r="3273" spans="1:46" ht="12.75" customHeight="1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4"/>
      <c r="AC3273" s="4"/>
      <c r="AD3273" s="4"/>
    </row>
    <row r="3274" spans="1:46" ht="12.75" customHeight="1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16"/>
      <c r="AQ3274" s="16"/>
      <c r="AR3274" s="8"/>
      <c r="AS3274" s="8"/>
      <c r="AT3274" s="8"/>
    </row>
    <row r="3275" spans="1:46" ht="12.75" customHeight="1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6"/>
      <c r="AC3275" s="6"/>
      <c r="AD3275" s="6"/>
      <c r="AE3275" s="6"/>
      <c r="AF3275" s="6"/>
      <c r="AG3275" s="6"/>
      <c r="AH3275" s="6"/>
      <c r="AI3275" s="7" t="s">
        <v>34</v>
      </c>
      <c r="AJ3275" s="6"/>
      <c r="AK3275" s="6"/>
      <c r="AL3275" s="6"/>
      <c r="AM3275" s="6"/>
      <c r="AN3275" s="6"/>
      <c r="AO3275" s="6"/>
      <c r="AP3275" s="16"/>
      <c r="AQ3275" s="16"/>
      <c r="AR3275" s="8"/>
      <c r="AS3275" s="8"/>
      <c r="AT3275" s="8"/>
    </row>
    <row r="3276" spans="1:46" ht="12.75" customHeight="1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16"/>
      <c r="AQ3276" s="16"/>
      <c r="AR3276" s="8"/>
      <c r="AS3276" s="8"/>
      <c r="AT3276" s="8"/>
    </row>
    <row r="3277" spans="1:46" ht="12.75" customHeight="1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87" t="s">
        <v>37</v>
      </c>
      <c r="AC3277" s="87"/>
      <c r="AD3277" s="87"/>
      <c r="AE3277" s="87"/>
      <c r="AF3277" s="87"/>
      <c r="AG3277" s="87"/>
      <c r="AH3277" s="87"/>
      <c r="AI3277" s="6"/>
      <c r="AJ3277" s="6"/>
      <c r="AK3277" s="6"/>
      <c r="AL3277" s="6"/>
      <c r="AM3277" s="6"/>
      <c r="AN3277" s="6"/>
      <c r="AO3277" s="6"/>
      <c r="AP3277" s="16"/>
      <c r="AQ3277" s="16"/>
      <c r="AR3277" s="8"/>
      <c r="AS3277" s="8"/>
      <c r="AT3277" s="8"/>
    </row>
    <row r="3278" spans="1:46" ht="12.75" customHeight="1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84" t="s">
        <v>38</v>
      </c>
      <c r="AC3278" s="84"/>
      <c r="AD3278" s="84"/>
      <c r="AE3278" s="84"/>
      <c r="AF3278" s="84"/>
      <c r="AG3278" s="84"/>
      <c r="AH3278" s="84"/>
      <c r="AI3278" s="84"/>
      <c r="AJ3278" s="85"/>
      <c r="AK3278" s="85"/>
      <c r="AL3278" s="85"/>
      <c r="AM3278" s="85"/>
      <c r="AN3278" s="85"/>
      <c r="AO3278" s="85"/>
      <c r="AP3278" s="16"/>
      <c r="AQ3278" s="16"/>
      <c r="AR3278" s="8"/>
      <c r="AS3278" s="8"/>
      <c r="AT3278" s="8"/>
    </row>
    <row r="3279" spans="1:46" ht="12.75" customHeight="1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86" t="s">
        <v>39</v>
      </c>
      <c r="AC3279" s="87"/>
      <c r="AD3279" s="87"/>
      <c r="AE3279" s="87"/>
      <c r="AF3279" s="87"/>
      <c r="AG3279" s="87"/>
      <c r="AH3279" s="87"/>
      <c r="AI3279" s="87"/>
      <c r="AJ3279" s="88"/>
      <c r="AK3279" s="88"/>
      <c r="AL3279" s="88"/>
      <c r="AM3279" s="88"/>
      <c r="AN3279" s="88"/>
      <c r="AO3279" s="88"/>
      <c r="AP3279" s="16"/>
      <c r="AQ3279" s="16"/>
      <c r="AR3279" s="8"/>
      <c r="AS3279" s="8"/>
      <c r="AT3279" s="8"/>
    </row>
    <row r="3280" spans="1:46" ht="12.75" customHeight="1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  <c r="AM3280" s="16"/>
      <c r="AN3280" s="16"/>
      <c r="AO3280" s="16"/>
      <c r="AP3280" s="16"/>
      <c r="AQ3280" s="16"/>
      <c r="AR3280" s="8"/>
      <c r="AS3280" s="8"/>
      <c r="AT3280" s="8"/>
    </row>
    <row r="3281" spans="1:46" ht="12.75" customHeight="1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72" t="s">
        <v>12</v>
      </c>
      <c r="AG3281" s="173"/>
      <c r="AH3281" s="173"/>
      <c r="AI3281" s="173"/>
      <c r="AJ3281" s="173"/>
      <c r="AK3281" s="174"/>
      <c r="AL3281" s="172" t="s">
        <v>13</v>
      </c>
      <c r="AM3281" s="173"/>
      <c r="AN3281" s="173"/>
      <c r="AO3281" s="173"/>
      <c r="AP3281" s="173"/>
      <c r="AQ3281" s="174"/>
      <c r="AR3281" s="8"/>
      <c r="AS3281" s="8"/>
      <c r="AT3281" s="8"/>
    </row>
    <row r="3282" spans="1:46" ht="12.75" customHeight="1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55"/>
      <c r="AG3282" s="156"/>
      <c r="AH3282" s="156"/>
      <c r="AI3282" s="156"/>
      <c r="AJ3282" s="156"/>
      <c r="AK3282" s="157"/>
      <c r="AL3282" s="155"/>
      <c r="AM3282" s="156"/>
      <c r="AN3282" s="156"/>
      <c r="AO3282" s="156"/>
      <c r="AP3282" s="156"/>
      <c r="AQ3282" s="157"/>
      <c r="AR3282" s="8"/>
      <c r="AS3282" s="8"/>
      <c r="AT3282" s="8"/>
    </row>
    <row r="3283" spans="1:46" ht="12.75" customHeight="1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58"/>
      <c r="AG3283" s="151"/>
      <c r="AH3283" s="151"/>
      <c r="AI3283" s="151"/>
      <c r="AJ3283" s="151"/>
      <c r="AK3283" s="159"/>
      <c r="AL3283" s="158"/>
      <c r="AM3283" s="151"/>
      <c r="AN3283" s="151"/>
      <c r="AO3283" s="151"/>
      <c r="AP3283" s="151"/>
      <c r="AQ3283" s="159"/>
      <c r="AR3283" s="8"/>
      <c r="AS3283" s="8"/>
      <c r="AT3283" s="8"/>
    </row>
    <row r="3284" spans="1:46" ht="12.75" customHeight="1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58"/>
      <c r="AG3284" s="151"/>
      <c r="AH3284" s="151"/>
      <c r="AI3284" s="151"/>
      <c r="AJ3284" s="151"/>
      <c r="AK3284" s="159"/>
      <c r="AL3284" s="158"/>
      <c r="AM3284" s="151"/>
      <c r="AN3284" s="151"/>
      <c r="AO3284" s="151"/>
      <c r="AP3284" s="151"/>
      <c r="AQ3284" s="159"/>
      <c r="AR3284" s="8"/>
      <c r="AS3284" s="8"/>
      <c r="AT3284" s="8"/>
    </row>
    <row r="3285" spans="1:46" ht="12.75" customHeight="1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0"/>
      <c r="AG3285" s="152"/>
      <c r="AH3285" s="152"/>
      <c r="AI3285" s="152"/>
      <c r="AJ3285" s="152"/>
      <c r="AK3285" s="161"/>
      <c r="AL3285" s="160"/>
      <c r="AM3285" s="152"/>
      <c r="AN3285" s="152"/>
      <c r="AO3285" s="152"/>
      <c r="AP3285" s="152"/>
      <c r="AQ3285" s="161"/>
      <c r="AR3285" s="8"/>
      <c r="AS3285" s="8"/>
      <c r="AT3285" s="8"/>
    </row>
    <row r="3286" spans="1:46" ht="12.75" customHeight="1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  <c r="AM3286" s="16"/>
      <c r="AN3286" s="16"/>
      <c r="AO3286" s="16"/>
      <c r="AP3286" s="16"/>
      <c r="AQ3286" s="16"/>
      <c r="AR3286" s="8"/>
      <c r="AS3286" s="8"/>
      <c r="AT3286" s="8"/>
    </row>
    <row r="3287" spans="1:46" ht="12.75" customHeight="1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  <c r="AM3287" s="16"/>
      <c r="AN3287" s="16"/>
      <c r="AO3287" s="16"/>
      <c r="AP3287" s="16"/>
      <c r="AQ3287" s="16"/>
      <c r="AR3287" s="8"/>
      <c r="AS3287" s="8"/>
      <c r="AT3287" s="8"/>
    </row>
    <row r="3288" spans="1:46" ht="12.75" customHeight="1">
      <c r="A3288" s="16"/>
      <c r="B3288" s="162" t="s">
        <v>852</v>
      </c>
      <c r="C3288" s="162"/>
      <c r="D3288" s="162"/>
      <c r="E3288" s="162"/>
      <c r="F3288" s="162"/>
      <c r="G3288" s="162"/>
      <c r="H3288" s="162"/>
      <c r="I3288" s="162"/>
      <c r="J3288" s="162"/>
      <c r="K3288" s="162"/>
      <c r="L3288" s="162"/>
      <c r="M3288" s="162"/>
      <c r="N3288" s="162"/>
      <c r="O3288" s="162"/>
      <c r="P3288" s="162"/>
      <c r="Q3288" s="162"/>
      <c r="R3288" s="162"/>
      <c r="S3288" s="162"/>
      <c r="T3288" s="162"/>
      <c r="U3288" s="162"/>
      <c r="V3288" s="162"/>
      <c r="W3288" s="162"/>
      <c r="X3288" s="162"/>
      <c r="Y3288" s="162"/>
      <c r="Z3288" s="162"/>
      <c r="AA3288" s="162"/>
      <c r="AB3288" s="162"/>
      <c r="AC3288" s="162"/>
      <c r="AD3288" s="162"/>
      <c r="AE3288" s="162"/>
      <c r="AF3288" s="162"/>
      <c r="AG3288" s="162"/>
      <c r="AH3288" s="162"/>
      <c r="AI3288" s="162"/>
      <c r="AJ3288" s="162"/>
      <c r="AK3288" s="162"/>
      <c r="AL3288" s="162"/>
      <c r="AM3288" s="162"/>
      <c r="AN3288" s="162"/>
      <c r="AO3288" s="162"/>
      <c r="AP3288" s="162"/>
      <c r="AQ3288" s="162"/>
      <c r="AR3288" s="162"/>
      <c r="AS3288" s="162"/>
      <c r="AT3288" s="8"/>
    </row>
    <row r="3289" spans="1:46" ht="12.75" customHeight="1">
      <c r="A3289" s="16"/>
      <c r="B3289" s="162"/>
      <c r="C3289" s="162"/>
      <c r="D3289" s="162"/>
      <c r="E3289" s="162"/>
      <c r="F3289" s="162"/>
      <c r="G3289" s="162"/>
      <c r="H3289" s="162"/>
      <c r="I3289" s="162"/>
      <c r="J3289" s="162"/>
      <c r="K3289" s="162"/>
      <c r="L3289" s="162"/>
      <c r="M3289" s="162"/>
      <c r="N3289" s="162"/>
      <c r="O3289" s="162"/>
      <c r="P3289" s="162"/>
      <c r="Q3289" s="162"/>
      <c r="R3289" s="162"/>
      <c r="S3289" s="162"/>
      <c r="T3289" s="162"/>
      <c r="U3289" s="162"/>
      <c r="V3289" s="162"/>
      <c r="W3289" s="162"/>
      <c r="X3289" s="162"/>
      <c r="Y3289" s="162"/>
      <c r="Z3289" s="162"/>
      <c r="AA3289" s="162"/>
      <c r="AB3289" s="162"/>
      <c r="AC3289" s="162"/>
      <c r="AD3289" s="162"/>
      <c r="AE3289" s="162"/>
      <c r="AF3289" s="162"/>
      <c r="AG3289" s="162"/>
      <c r="AH3289" s="162"/>
      <c r="AI3289" s="162"/>
      <c r="AJ3289" s="162"/>
      <c r="AK3289" s="162"/>
      <c r="AL3289" s="162"/>
      <c r="AM3289" s="162"/>
      <c r="AN3289" s="162"/>
      <c r="AO3289" s="162"/>
      <c r="AP3289" s="162"/>
      <c r="AQ3289" s="162"/>
      <c r="AR3289" s="162"/>
      <c r="AS3289" s="162"/>
      <c r="AT3289" s="8"/>
    </row>
    <row r="3290" spans="1:46" ht="12.75" customHeight="1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  <c r="AM3290" s="16"/>
      <c r="AN3290" s="16"/>
      <c r="AO3290" s="16"/>
      <c r="AP3290" s="16"/>
      <c r="AQ3290" s="16"/>
      <c r="AR3290" s="8"/>
      <c r="AS3290" s="8"/>
      <c r="AT3290" s="8"/>
    </row>
    <row r="3291" spans="1:46" ht="12.75" customHeight="1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  <c r="AM3291" s="16"/>
      <c r="AN3291" s="16"/>
      <c r="AO3291" s="16"/>
      <c r="AP3291" s="16"/>
      <c r="AQ3291" s="16"/>
      <c r="AR3291" s="8"/>
      <c r="AS3291" s="8"/>
      <c r="AT3291" s="8"/>
    </row>
    <row r="3292" spans="1:46" ht="12.75" customHeight="1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  <c r="AM3292" s="16"/>
      <c r="AN3292" s="16"/>
      <c r="AO3292" s="16"/>
      <c r="AP3292" s="16"/>
      <c r="AQ3292" s="16"/>
      <c r="AR3292" s="8"/>
      <c r="AS3292" s="8"/>
      <c r="AT3292" s="8"/>
    </row>
    <row r="3293" spans="1:46" ht="12.75" customHeight="1">
      <c r="A3293" s="16"/>
      <c r="B3293" s="16" t="s">
        <v>14</v>
      </c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  <c r="AM3293" s="16"/>
      <c r="AN3293" s="16"/>
      <c r="AO3293" s="16"/>
      <c r="AP3293" s="16"/>
      <c r="AQ3293" s="16"/>
      <c r="AR3293" s="8"/>
      <c r="AS3293" s="8"/>
      <c r="AT3293" s="8"/>
    </row>
    <row r="3294" spans="1:46" ht="12.75" customHeight="1" thickBot="1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  <c r="AM3294" s="16"/>
      <c r="AN3294" s="16"/>
      <c r="AO3294" s="16"/>
      <c r="AP3294" s="16"/>
      <c r="AQ3294" s="16"/>
      <c r="AR3294" s="8"/>
      <c r="AS3294" s="8"/>
      <c r="AT3294" s="8"/>
    </row>
    <row r="3295" spans="1:46" ht="25.5" customHeight="1" thickBot="1">
      <c r="A3295" s="16"/>
      <c r="B3295" s="17" t="s">
        <v>15</v>
      </c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18"/>
      <c r="N3295" s="18"/>
      <c r="O3295" s="18"/>
      <c r="P3295" s="19"/>
      <c r="Q3295" s="163">
        <v>23226</v>
      </c>
      <c r="R3295" s="164"/>
      <c r="S3295" s="164"/>
      <c r="T3295" s="164"/>
      <c r="U3295" s="164"/>
      <c r="V3295" s="164"/>
      <c r="W3295" s="164"/>
      <c r="X3295" s="164"/>
      <c r="Y3295" s="164"/>
      <c r="Z3295" s="164"/>
      <c r="AA3295" s="165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  <c r="AM3295" s="16"/>
      <c r="AN3295" s="16"/>
      <c r="AO3295" s="16"/>
      <c r="AP3295" s="16"/>
      <c r="AQ3295" s="16"/>
      <c r="AR3295" s="8"/>
      <c r="AS3295" s="8"/>
      <c r="AT3295" s="8"/>
    </row>
    <row r="3296" spans="1:46" ht="12.75" customHeight="1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  <c r="AM3296" s="16"/>
      <c r="AN3296" s="16"/>
      <c r="AO3296" s="16"/>
      <c r="AP3296" s="16"/>
      <c r="AQ3296" s="16"/>
      <c r="AR3296" s="8"/>
      <c r="AS3296" s="8"/>
      <c r="AT3296" s="8"/>
    </row>
    <row r="3297" spans="1:46" ht="12.75" customHeight="1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  <c r="AM3297" s="16"/>
      <c r="AN3297" s="16"/>
      <c r="AO3297" s="16"/>
      <c r="AP3297" s="16"/>
      <c r="AQ3297" s="16"/>
      <c r="AR3297" s="8"/>
      <c r="AS3297" s="8"/>
      <c r="AT3297" s="8"/>
    </row>
    <row r="3298" spans="1:46" ht="12.75" customHeight="1" thickBot="1">
      <c r="A3298" s="16"/>
      <c r="B3298" s="16" t="s">
        <v>16</v>
      </c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  <c r="AM3298" s="16"/>
      <c r="AN3298" s="16"/>
      <c r="AO3298" s="16"/>
      <c r="AP3298" s="16"/>
      <c r="AQ3298" s="16"/>
      <c r="AR3298" s="8"/>
      <c r="AS3298" s="8"/>
      <c r="AT3298" s="8"/>
    </row>
    <row r="3299" spans="1:46" ht="18" customHeight="1" thickBot="1">
      <c r="A3299" s="16"/>
      <c r="B3299" s="166" t="s">
        <v>7</v>
      </c>
      <c r="C3299" s="167"/>
      <c r="D3299" s="167"/>
      <c r="E3299" s="167"/>
      <c r="F3299" s="167"/>
      <c r="G3299" s="167"/>
      <c r="H3299" s="167"/>
      <c r="I3299" s="167"/>
      <c r="J3299" s="167"/>
      <c r="K3299" s="167"/>
      <c r="L3299" s="167"/>
      <c r="M3299" s="167"/>
      <c r="N3299" s="167"/>
      <c r="O3299" s="167"/>
      <c r="P3299" s="167"/>
      <c r="Q3299" s="167"/>
      <c r="R3299" s="167"/>
      <c r="S3299" s="167"/>
      <c r="T3299" s="167"/>
      <c r="U3299" s="167"/>
      <c r="V3299" s="167"/>
      <c r="W3299" s="167"/>
      <c r="X3299" s="167"/>
      <c r="Y3299" s="167"/>
      <c r="Z3299" s="167"/>
      <c r="AA3299" s="167"/>
      <c r="AB3299" s="167"/>
      <c r="AC3299" s="167"/>
      <c r="AD3299" s="167"/>
      <c r="AE3299" s="167"/>
      <c r="AF3299" s="167"/>
      <c r="AG3299" s="167"/>
      <c r="AH3299" s="167"/>
      <c r="AI3299" s="168"/>
      <c r="AJ3299" s="169" t="s">
        <v>17</v>
      </c>
      <c r="AK3299" s="170"/>
      <c r="AL3299" s="170"/>
      <c r="AM3299" s="170"/>
      <c r="AN3299" s="170"/>
      <c r="AO3299" s="170"/>
      <c r="AP3299" s="170"/>
      <c r="AQ3299" s="170"/>
      <c r="AR3299" s="170"/>
      <c r="AS3299" s="170"/>
      <c r="AT3299" s="171"/>
    </row>
    <row r="3300" spans="1:46" ht="18.75" customHeight="1">
      <c r="A3300" s="16"/>
      <c r="B3300" s="20" t="s">
        <v>18</v>
      </c>
      <c r="C3300" s="21"/>
      <c r="D3300" s="21"/>
      <c r="E3300" s="21"/>
      <c r="F3300" s="22"/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  <c r="W3300" s="23"/>
      <c r="X3300" s="21"/>
      <c r="Y3300" s="21"/>
      <c r="Z3300" s="21"/>
      <c r="AA3300" s="21"/>
      <c r="AB3300" s="21"/>
      <c r="AC3300" s="22"/>
      <c r="AD3300" s="23"/>
      <c r="AE3300" s="21"/>
      <c r="AF3300" s="21"/>
      <c r="AG3300" s="21"/>
      <c r="AH3300" s="21"/>
      <c r="AI3300" s="24"/>
      <c r="AJ3300" s="178">
        <f>SUM(AJ3301:AT3305)</f>
        <v>25860</v>
      </c>
      <c r="AK3300" s="179"/>
      <c r="AL3300" s="179"/>
      <c r="AM3300" s="179"/>
      <c r="AN3300" s="179"/>
      <c r="AO3300" s="179"/>
      <c r="AP3300" s="179"/>
      <c r="AQ3300" s="179"/>
      <c r="AR3300" s="179"/>
      <c r="AS3300" s="179"/>
      <c r="AT3300" s="180"/>
    </row>
    <row r="3301" spans="1:46" ht="12.75" customHeight="1">
      <c r="A3301" s="16"/>
      <c r="B3301" s="181" t="s">
        <v>19</v>
      </c>
      <c r="C3301" s="182"/>
      <c r="D3301" s="182"/>
      <c r="E3301" s="182"/>
      <c r="F3301" s="25" t="s">
        <v>20</v>
      </c>
      <c r="G3301" s="25"/>
      <c r="H3301" s="25"/>
      <c r="I3301" s="25"/>
      <c r="J3301" s="25"/>
      <c r="K3301" s="25"/>
      <c r="L3301" s="25"/>
      <c r="M3301" s="25"/>
      <c r="N3301" s="25"/>
      <c r="O3301" s="25"/>
      <c r="P3301" s="25"/>
      <c r="Q3301" s="25"/>
      <c r="R3301" s="25" t="s">
        <v>21</v>
      </c>
      <c r="S3301" s="26"/>
      <c r="T3301" s="25"/>
      <c r="U3301" s="25"/>
      <c r="V3301" s="25"/>
      <c r="W3301" s="188" t="s">
        <v>855</v>
      </c>
      <c r="X3301" s="189"/>
      <c r="Y3301" s="189"/>
      <c r="Z3301" s="189"/>
      <c r="AA3301" s="189"/>
      <c r="AB3301" s="189"/>
      <c r="AC3301" s="27" t="s">
        <v>22</v>
      </c>
      <c r="AD3301" s="188" t="s">
        <v>858</v>
      </c>
      <c r="AE3301" s="189"/>
      <c r="AF3301" s="189"/>
      <c r="AG3301" s="189"/>
      <c r="AH3301" s="189"/>
      <c r="AI3301" s="190"/>
      <c r="AJ3301" s="191">
        <v>8572</v>
      </c>
      <c r="AK3301" s="192"/>
      <c r="AL3301" s="192"/>
      <c r="AM3301" s="192"/>
      <c r="AN3301" s="192"/>
      <c r="AO3301" s="192"/>
      <c r="AP3301" s="192"/>
      <c r="AQ3301" s="192"/>
      <c r="AR3301" s="192"/>
      <c r="AS3301" s="192"/>
      <c r="AT3301" s="193"/>
    </row>
    <row r="3302" spans="1:46" ht="12.75" customHeight="1">
      <c r="A3302" s="16"/>
      <c r="B3302" s="183"/>
      <c r="C3302" s="184"/>
      <c r="D3302" s="184"/>
      <c r="E3302" s="184"/>
      <c r="F3302" s="28" t="s">
        <v>23</v>
      </c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 t="s">
        <v>21</v>
      </c>
      <c r="S3302" s="28"/>
      <c r="T3302" s="28"/>
      <c r="U3302" s="28"/>
      <c r="V3302" s="28"/>
      <c r="W3302" s="194" t="s">
        <v>856</v>
      </c>
      <c r="X3302" s="195"/>
      <c r="Y3302" s="195"/>
      <c r="Z3302" s="195"/>
      <c r="AA3302" s="195"/>
      <c r="AB3302" s="195"/>
      <c r="AC3302" s="29" t="s">
        <v>22</v>
      </c>
      <c r="AD3302" s="194" t="s">
        <v>857</v>
      </c>
      <c r="AE3302" s="195"/>
      <c r="AF3302" s="195"/>
      <c r="AG3302" s="195"/>
      <c r="AH3302" s="195"/>
      <c r="AI3302" s="196"/>
      <c r="AJ3302" s="197">
        <v>1572</v>
      </c>
      <c r="AK3302" s="198"/>
      <c r="AL3302" s="198"/>
      <c r="AM3302" s="198"/>
      <c r="AN3302" s="198"/>
      <c r="AO3302" s="198"/>
      <c r="AP3302" s="198"/>
      <c r="AQ3302" s="198"/>
      <c r="AR3302" s="198"/>
      <c r="AS3302" s="198"/>
      <c r="AT3302" s="199"/>
    </row>
    <row r="3303" spans="1:46" ht="12.75" customHeight="1">
      <c r="A3303" s="16"/>
      <c r="B3303" s="185"/>
      <c r="C3303" s="184"/>
      <c r="D3303" s="184"/>
      <c r="E3303" s="184"/>
      <c r="F3303" s="30" t="s">
        <v>24</v>
      </c>
      <c r="G3303" s="30"/>
      <c r="H3303" s="30"/>
      <c r="I3303" s="30"/>
      <c r="J3303" s="30"/>
      <c r="K3303" s="30"/>
      <c r="L3303" s="30"/>
      <c r="M3303" s="30"/>
      <c r="N3303" s="30"/>
      <c r="O3303" s="30"/>
      <c r="P3303" s="30"/>
      <c r="Q3303" s="30"/>
      <c r="R3303" s="30" t="s">
        <v>21</v>
      </c>
      <c r="S3303" s="30"/>
      <c r="T3303" s="30"/>
      <c r="U3303" s="30"/>
      <c r="V3303" s="30"/>
      <c r="W3303" s="194" t="s">
        <v>861</v>
      </c>
      <c r="X3303" s="195"/>
      <c r="Y3303" s="195"/>
      <c r="Z3303" s="195"/>
      <c r="AA3303" s="195"/>
      <c r="AB3303" s="195"/>
      <c r="AC3303" s="29" t="s">
        <v>22</v>
      </c>
      <c r="AD3303" s="194" t="s">
        <v>862</v>
      </c>
      <c r="AE3303" s="195"/>
      <c r="AF3303" s="195"/>
      <c r="AG3303" s="195"/>
      <c r="AH3303" s="195"/>
      <c r="AI3303" s="196"/>
      <c r="AJ3303" s="197">
        <v>9572</v>
      </c>
      <c r="AK3303" s="198"/>
      <c r="AL3303" s="198"/>
      <c r="AM3303" s="198"/>
      <c r="AN3303" s="198"/>
      <c r="AO3303" s="198"/>
      <c r="AP3303" s="198"/>
      <c r="AQ3303" s="198"/>
      <c r="AR3303" s="198"/>
      <c r="AS3303" s="198"/>
      <c r="AT3303" s="199"/>
    </row>
    <row r="3304" spans="1:46" ht="12.75" customHeight="1">
      <c r="A3304" s="16"/>
      <c r="B3304" s="185"/>
      <c r="C3304" s="184"/>
      <c r="D3304" s="184"/>
      <c r="E3304" s="184"/>
      <c r="F3304" s="30" t="s">
        <v>25</v>
      </c>
      <c r="G3304" s="30"/>
      <c r="H3304" s="30"/>
      <c r="I3304" s="30"/>
      <c r="J3304" s="30"/>
      <c r="K3304" s="30"/>
      <c r="L3304" s="30"/>
      <c r="M3304" s="30"/>
      <c r="N3304" s="30"/>
      <c r="O3304" s="30"/>
      <c r="P3304" s="30"/>
      <c r="Q3304" s="30"/>
      <c r="R3304" s="30" t="s">
        <v>21</v>
      </c>
      <c r="S3304" s="30"/>
      <c r="T3304" s="30"/>
      <c r="U3304" s="30"/>
      <c r="V3304" s="30"/>
      <c r="W3304" s="200" t="s">
        <v>859</v>
      </c>
      <c r="X3304" s="201"/>
      <c r="Y3304" s="201"/>
      <c r="Z3304" s="201"/>
      <c r="AA3304" s="201"/>
      <c r="AB3304" s="201"/>
      <c r="AC3304" s="31" t="s">
        <v>22</v>
      </c>
      <c r="AD3304" s="200" t="s">
        <v>860</v>
      </c>
      <c r="AE3304" s="201"/>
      <c r="AF3304" s="201"/>
      <c r="AG3304" s="201"/>
      <c r="AH3304" s="201"/>
      <c r="AI3304" s="202"/>
      <c r="AJ3304" s="203">
        <v>3572</v>
      </c>
      <c r="AK3304" s="204"/>
      <c r="AL3304" s="204"/>
      <c r="AM3304" s="204"/>
      <c r="AN3304" s="204"/>
      <c r="AO3304" s="204"/>
      <c r="AP3304" s="204"/>
      <c r="AQ3304" s="204"/>
      <c r="AR3304" s="204"/>
      <c r="AS3304" s="204"/>
      <c r="AT3304" s="205"/>
    </row>
    <row r="3305" spans="1:46" ht="12.75" customHeight="1">
      <c r="A3305" s="16"/>
      <c r="B3305" s="186"/>
      <c r="C3305" s="187"/>
      <c r="D3305" s="187"/>
      <c r="E3305" s="187"/>
      <c r="F3305" s="32" t="s">
        <v>26</v>
      </c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3"/>
      <c r="X3305" s="34"/>
      <c r="Y3305" s="34"/>
      <c r="Z3305" s="34"/>
      <c r="AA3305" s="34"/>
      <c r="AB3305" s="34"/>
      <c r="AC3305" s="32"/>
      <c r="AD3305" s="33"/>
      <c r="AE3305" s="34"/>
      <c r="AF3305" s="34"/>
      <c r="AG3305" s="34"/>
      <c r="AH3305" s="34"/>
      <c r="AI3305" s="35"/>
      <c r="AJ3305" s="206">
        <v>2572</v>
      </c>
      <c r="AK3305" s="207"/>
      <c r="AL3305" s="207"/>
      <c r="AM3305" s="207"/>
      <c r="AN3305" s="207"/>
      <c r="AO3305" s="207"/>
      <c r="AP3305" s="207"/>
      <c r="AQ3305" s="207"/>
      <c r="AR3305" s="207"/>
      <c r="AS3305" s="207"/>
      <c r="AT3305" s="208"/>
    </row>
    <row r="3306" spans="1:46" ht="18.75" customHeight="1">
      <c r="A3306" s="16"/>
      <c r="B3306" s="36" t="s">
        <v>27</v>
      </c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  <c r="P3306" s="37"/>
      <c r="Q3306" s="37"/>
      <c r="R3306" s="37"/>
      <c r="S3306" s="37"/>
      <c r="T3306" s="37"/>
      <c r="U3306" s="37"/>
      <c r="V3306" s="37"/>
      <c r="W3306" s="37"/>
      <c r="X3306" s="37"/>
      <c r="Y3306" s="37"/>
      <c r="Z3306" s="37"/>
      <c r="AA3306" s="37"/>
      <c r="AB3306" s="37"/>
      <c r="AC3306" s="37"/>
      <c r="AD3306" s="37"/>
      <c r="AE3306" s="37"/>
      <c r="AF3306" s="37"/>
      <c r="AG3306" s="37"/>
      <c r="AH3306" s="37"/>
      <c r="AI3306" s="38"/>
      <c r="AJ3306" s="175">
        <v>0</v>
      </c>
      <c r="AK3306" s="176"/>
      <c r="AL3306" s="176"/>
      <c r="AM3306" s="176"/>
      <c r="AN3306" s="176"/>
      <c r="AO3306" s="176"/>
      <c r="AP3306" s="176"/>
      <c r="AQ3306" s="176"/>
      <c r="AR3306" s="176"/>
      <c r="AS3306" s="176"/>
      <c r="AT3306" s="177"/>
    </row>
    <row r="3307" spans="1:46" ht="18.75" customHeight="1">
      <c r="A3307" s="16"/>
      <c r="B3307" s="39" t="s">
        <v>28</v>
      </c>
      <c r="C3307" s="40"/>
      <c r="D3307" s="40"/>
      <c r="E3307" s="40"/>
      <c r="F3307" s="40"/>
      <c r="G3307" s="40"/>
      <c r="H3307" s="40"/>
      <c r="I3307" s="40"/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1"/>
      <c r="AJ3307" s="175">
        <v>672</v>
      </c>
      <c r="AK3307" s="176"/>
      <c r="AL3307" s="176"/>
      <c r="AM3307" s="176"/>
      <c r="AN3307" s="176"/>
      <c r="AO3307" s="176"/>
      <c r="AP3307" s="176"/>
      <c r="AQ3307" s="176"/>
      <c r="AR3307" s="176"/>
      <c r="AS3307" s="176"/>
      <c r="AT3307" s="177"/>
    </row>
    <row r="3308" spans="1:46" ht="18.75" customHeight="1">
      <c r="A3308" s="16"/>
      <c r="B3308" s="42" t="s">
        <v>29</v>
      </c>
      <c r="C3308" s="40"/>
      <c r="D3308" s="40"/>
      <c r="E3308" s="40"/>
      <c r="F3308" s="40"/>
      <c r="G3308" s="40"/>
      <c r="H3308" s="40"/>
      <c r="I3308" s="40"/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1"/>
      <c r="AJ3308" s="175">
        <v>200</v>
      </c>
      <c r="AK3308" s="176"/>
      <c r="AL3308" s="176"/>
      <c r="AM3308" s="176"/>
      <c r="AN3308" s="176"/>
      <c r="AO3308" s="176"/>
      <c r="AP3308" s="176"/>
      <c r="AQ3308" s="176"/>
      <c r="AR3308" s="176"/>
      <c r="AS3308" s="176"/>
      <c r="AT3308" s="177"/>
    </row>
    <row r="3309" spans="1:46" ht="18.75" customHeight="1">
      <c r="A3309" s="16"/>
      <c r="B3309" s="43" t="s">
        <v>30</v>
      </c>
      <c r="C3309" s="40"/>
      <c r="D3309" s="40"/>
      <c r="E3309" s="40"/>
      <c r="F3309" s="40"/>
      <c r="G3309" s="40"/>
      <c r="H3309" s="40"/>
      <c r="I3309" s="40"/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1"/>
      <c r="AJ3309" s="175">
        <v>872</v>
      </c>
      <c r="AK3309" s="176"/>
      <c r="AL3309" s="176"/>
      <c r="AM3309" s="176"/>
      <c r="AN3309" s="176"/>
      <c r="AO3309" s="176"/>
      <c r="AP3309" s="176"/>
      <c r="AQ3309" s="176"/>
      <c r="AR3309" s="176"/>
      <c r="AS3309" s="176"/>
      <c r="AT3309" s="177"/>
    </row>
    <row r="3310" spans="1:46" ht="18.75" customHeight="1">
      <c r="A3310" s="16"/>
      <c r="B3310" s="43" t="s">
        <v>1058</v>
      </c>
      <c r="C3310" s="40"/>
      <c r="D3310" s="40"/>
      <c r="E3310" s="40"/>
      <c r="F3310" s="40"/>
      <c r="G3310" s="40"/>
      <c r="H3310" s="40"/>
      <c r="I3310" s="40"/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1"/>
      <c r="AJ3310" s="175">
        <v>224</v>
      </c>
      <c r="AK3310" s="176"/>
      <c r="AL3310" s="176"/>
      <c r="AM3310" s="176"/>
      <c r="AN3310" s="176"/>
      <c r="AO3310" s="176"/>
      <c r="AP3310" s="176"/>
      <c r="AQ3310" s="176"/>
      <c r="AR3310" s="176"/>
      <c r="AS3310" s="176"/>
      <c r="AT3310" s="177"/>
    </row>
    <row r="3311" spans="1:46" ht="18.75" customHeight="1">
      <c r="A3311" s="16"/>
      <c r="B3311" s="43" t="s">
        <v>1059</v>
      </c>
      <c r="C3311" s="40"/>
      <c r="D3311" s="40"/>
      <c r="E3311" s="40"/>
      <c r="F3311" s="40"/>
      <c r="G3311" s="40"/>
      <c r="H3311" s="40"/>
      <c r="I3311" s="40"/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1"/>
      <c r="AJ3311" s="175">
        <v>435</v>
      </c>
      <c r="AK3311" s="176"/>
      <c r="AL3311" s="176"/>
      <c r="AM3311" s="176"/>
      <c r="AN3311" s="176"/>
      <c r="AO3311" s="176"/>
      <c r="AP3311" s="176"/>
      <c r="AQ3311" s="176"/>
      <c r="AR3311" s="176"/>
      <c r="AS3311" s="176"/>
      <c r="AT3311" s="177"/>
    </row>
    <row r="3312" spans="1:46" ht="18.75" customHeight="1">
      <c r="A3312" s="16"/>
      <c r="B3312" s="43" t="s">
        <v>1060</v>
      </c>
      <c r="C3312" s="40"/>
      <c r="D3312" s="40"/>
      <c r="E3312" s="40"/>
      <c r="F3312" s="40"/>
      <c r="G3312" s="40"/>
      <c r="H3312" s="40"/>
      <c r="I3312" s="40"/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1"/>
      <c r="AJ3312" s="175">
        <v>646</v>
      </c>
      <c r="AK3312" s="176"/>
      <c r="AL3312" s="176"/>
      <c r="AM3312" s="176"/>
      <c r="AN3312" s="176"/>
      <c r="AO3312" s="176"/>
      <c r="AP3312" s="176"/>
      <c r="AQ3312" s="176"/>
      <c r="AR3312" s="176"/>
      <c r="AS3312" s="176"/>
      <c r="AT3312" s="177"/>
    </row>
    <row r="3313" spans="1:46" ht="18.75" customHeight="1">
      <c r="A3313" s="16"/>
      <c r="B3313" s="43"/>
      <c r="C3313" s="40"/>
      <c r="D3313" s="40"/>
      <c r="E3313" s="40"/>
      <c r="F3313" s="40"/>
      <c r="G3313" s="40"/>
      <c r="H3313" s="40"/>
      <c r="I3313" s="40"/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1"/>
      <c r="AJ3313" s="175"/>
      <c r="AK3313" s="176"/>
      <c r="AL3313" s="176"/>
      <c r="AM3313" s="176"/>
      <c r="AN3313" s="176"/>
      <c r="AO3313" s="176"/>
      <c r="AP3313" s="176"/>
      <c r="AQ3313" s="176"/>
      <c r="AR3313" s="176"/>
      <c r="AS3313" s="176"/>
      <c r="AT3313" s="177"/>
    </row>
    <row r="3314" spans="1:46" ht="18.75" customHeight="1">
      <c r="A3314" s="16"/>
      <c r="B3314" s="43"/>
      <c r="C3314" s="40"/>
      <c r="D3314" s="40"/>
      <c r="E3314" s="40"/>
      <c r="F3314" s="40"/>
      <c r="G3314" s="40"/>
      <c r="H3314" s="40"/>
      <c r="I3314" s="40"/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1"/>
      <c r="AJ3314" s="175"/>
      <c r="AK3314" s="176"/>
      <c r="AL3314" s="176"/>
      <c r="AM3314" s="176"/>
      <c r="AN3314" s="176"/>
      <c r="AO3314" s="176"/>
      <c r="AP3314" s="176"/>
      <c r="AQ3314" s="176"/>
      <c r="AR3314" s="176"/>
      <c r="AS3314" s="176"/>
      <c r="AT3314" s="177"/>
    </row>
    <row r="3315" spans="1:46" ht="18.75" customHeight="1">
      <c r="A3315" s="16"/>
      <c r="B3315" s="43"/>
      <c r="C3315" s="40"/>
      <c r="D3315" s="40"/>
      <c r="E3315" s="40"/>
      <c r="F3315" s="40"/>
      <c r="G3315" s="40"/>
      <c r="H3315" s="40"/>
      <c r="I3315" s="40"/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1"/>
      <c r="AJ3315" s="175"/>
      <c r="AK3315" s="176"/>
      <c r="AL3315" s="176"/>
      <c r="AM3315" s="176"/>
      <c r="AN3315" s="176"/>
      <c r="AO3315" s="176"/>
      <c r="AP3315" s="176"/>
      <c r="AQ3315" s="176"/>
      <c r="AR3315" s="176"/>
      <c r="AS3315" s="176"/>
      <c r="AT3315" s="177"/>
    </row>
    <row r="3316" spans="1:46" ht="18.75" customHeight="1">
      <c r="A3316" s="16"/>
      <c r="B3316" s="43"/>
      <c r="C3316" s="40"/>
      <c r="D3316" s="40"/>
      <c r="E3316" s="40"/>
      <c r="F3316" s="40"/>
      <c r="G3316" s="40"/>
      <c r="H3316" s="40"/>
      <c r="I3316" s="40"/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1"/>
      <c r="AJ3316" s="175"/>
      <c r="AK3316" s="176"/>
      <c r="AL3316" s="176"/>
      <c r="AM3316" s="176"/>
      <c r="AN3316" s="176"/>
      <c r="AO3316" s="176"/>
      <c r="AP3316" s="176"/>
      <c r="AQ3316" s="176"/>
      <c r="AR3316" s="176"/>
      <c r="AS3316" s="176"/>
      <c r="AT3316" s="177"/>
    </row>
    <row r="3317" spans="1:46" ht="18.75" customHeight="1">
      <c r="A3317" s="16"/>
      <c r="B3317" s="43"/>
      <c r="C3317" s="40"/>
      <c r="D3317" s="40"/>
      <c r="E3317" s="40"/>
      <c r="F3317" s="40"/>
      <c r="G3317" s="40"/>
      <c r="H3317" s="40"/>
      <c r="I3317" s="40"/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1"/>
      <c r="AJ3317" s="175"/>
      <c r="AK3317" s="176"/>
      <c r="AL3317" s="176"/>
      <c r="AM3317" s="176"/>
      <c r="AN3317" s="176"/>
      <c r="AO3317" s="176"/>
      <c r="AP3317" s="176"/>
      <c r="AQ3317" s="176"/>
      <c r="AR3317" s="176"/>
      <c r="AS3317" s="176"/>
      <c r="AT3317" s="177"/>
    </row>
    <row r="3318" spans="1:46" ht="18.75" customHeight="1" thickBot="1">
      <c r="A3318" s="16"/>
      <c r="B3318" s="44"/>
      <c r="C3318" s="45"/>
      <c r="D3318" s="45"/>
      <c r="E3318" s="45"/>
      <c r="F3318" s="45"/>
      <c r="G3318" s="45"/>
      <c r="H3318" s="45"/>
      <c r="I3318" s="45"/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6"/>
      <c r="AJ3318" s="209"/>
      <c r="AK3318" s="210"/>
      <c r="AL3318" s="210"/>
      <c r="AM3318" s="210"/>
      <c r="AN3318" s="210"/>
      <c r="AO3318" s="210"/>
      <c r="AP3318" s="210"/>
      <c r="AQ3318" s="210"/>
      <c r="AR3318" s="210"/>
      <c r="AS3318" s="210"/>
      <c r="AT3318" s="211"/>
    </row>
    <row r="3319" spans="1:46" ht="12.75" customHeight="1">
      <c r="A3319" s="16"/>
      <c r="B3319" s="47" t="s">
        <v>31</v>
      </c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  <c r="AM3319" s="16"/>
      <c r="AN3319" s="16"/>
      <c r="AO3319" s="16"/>
      <c r="AP3319" s="16"/>
      <c r="AQ3319" s="16"/>
    </row>
    <row r="3320" spans="1:46" ht="12.75" customHeight="1">
      <c r="A3320" s="16"/>
      <c r="B3320" s="212" t="s">
        <v>854</v>
      </c>
      <c r="C3320" s="213"/>
      <c r="D3320" s="213"/>
      <c r="E3320" s="213"/>
      <c r="F3320" s="213"/>
      <c r="G3320" s="213"/>
      <c r="H3320" s="213"/>
      <c r="I3320" s="213"/>
      <c r="J3320" s="213"/>
      <c r="K3320" s="213"/>
      <c r="L3320" s="213"/>
      <c r="M3320" s="213"/>
      <c r="N3320" s="213"/>
      <c r="O3320" s="213"/>
      <c r="P3320" s="213"/>
      <c r="Q3320" s="213"/>
      <c r="R3320" s="213"/>
      <c r="S3320" s="213"/>
      <c r="T3320" s="213"/>
      <c r="U3320" s="213"/>
      <c r="V3320" s="213"/>
      <c r="W3320" s="213"/>
      <c r="X3320" s="213"/>
      <c r="Y3320" s="213"/>
      <c r="Z3320" s="213"/>
      <c r="AA3320" s="213"/>
      <c r="AB3320" s="213"/>
      <c r="AC3320" s="213"/>
      <c r="AD3320" s="213"/>
      <c r="AE3320" s="213"/>
      <c r="AF3320" s="213"/>
      <c r="AG3320" s="213"/>
      <c r="AH3320" s="213"/>
      <c r="AI3320" s="213"/>
      <c r="AJ3320" s="213"/>
      <c r="AK3320" s="213"/>
      <c r="AL3320" s="213"/>
      <c r="AM3320" s="213"/>
      <c r="AN3320" s="213"/>
      <c r="AO3320" s="213"/>
      <c r="AP3320" s="213"/>
      <c r="AQ3320" s="213"/>
      <c r="AR3320" s="213"/>
      <c r="AS3320" s="213"/>
      <c r="AT3320" s="213"/>
    </row>
    <row r="3321" spans="1:46" ht="12.75" customHeight="1">
      <c r="A3321" s="16"/>
      <c r="B3321" s="213"/>
      <c r="C3321" s="213"/>
      <c r="D3321" s="213"/>
      <c r="E3321" s="213"/>
      <c r="F3321" s="213"/>
      <c r="G3321" s="213"/>
      <c r="H3321" s="213"/>
      <c r="I3321" s="213"/>
      <c r="J3321" s="213"/>
      <c r="K3321" s="213"/>
      <c r="L3321" s="213"/>
      <c r="M3321" s="213"/>
      <c r="N3321" s="213"/>
      <c r="O3321" s="213"/>
      <c r="P3321" s="213"/>
      <c r="Q3321" s="213"/>
      <c r="R3321" s="213"/>
      <c r="S3321" s="213"/>
      <c r="T3321" s="213"/>
      <c r="U3321" s="213"/>
      <c r="V3321" s="213"/>
      <c r="W3321" s="213"/>
      <c r="X3321" s="213"/>
      <c r="Y3321" s="213"/>
      <c r="Z3321" s="213"/>
      <c r="AA3321" s="213"/>
      <c r="AB3321" s="213"/>
      <c r="AC3321" s="213"/>
      <c r="AD3321" s="213"/>
      <c r="AE3321" s="213"/>
      <c r="AF3321" s="213"/>
      <c r="AG3321" s="213"/>
      <c r="AH3321" s="213"/>
      <c r="AI3321" s="213"/>
      <c r="AJ3321" s="213"/>
      <c r="AK3321" s="213"/>
      <c r="AL3321" s="213"/>
      <c r="AM3321" s="213"/>
      <c r="AN3321" s="213"/>
      <c r="AO3321" s="213"/>
      <c r="AP3321" s="213"/>
      <c r="AQ3321" s="213"/>
      <c r="AR3321" s="213"/>
      <c r="AS3321" s="213"/>
      <c r="AT3321" s="213"/>
    </row>
    <row r="3322" spans="1:46" ht="12.75" customHeight="1">
      <c r="F3322" s="48"/>
      <c r="G3322" s="48"/>
      <c r="H3322" s="48"/>
      <c r="I3322" s="48"/>
      <c r="J3322" s="48"/>
      <c r="K3322" s="48"/>
      <c r="L3322" s="48"/>
      <c r="M3322" s="48"/>
      <c r="N3322" s="48"/>
      <c r="O3322" s="48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  <c r="Z3322" s="48"/>
      <c r="AA3322" s="48"/>
      <c r="AB3322" s="48"/>
      <c r="AC3322" s="48"/>
      <c r="AD3322" s="48"/>
      <c r="AE3322" s="48"/>
      <c r="AF3322" s="48"/>
      <c r="AG3322" s="48"/>
      <c r="AH3322" s="48"/>
      <c r="AI3322" s="48"/>
      <c r="AJ3322" s="48"/>
      <c r="AK3322" s="48"/>
      <c r="AL3322" s="48"/>
      <c r="AM3322" s="48"/>
      <c r="AN3322" s="48"/>
      <c r="AO3322" s="48"/>
      <c r="AP3322" s="48"/>
      <c r="AQ3322" s="48"/>
      <c r="AR3322" s="48"/>
    </row>
    <row r="3323" spans="1:46" ht="12.75" customHeight="1">
      <c r="B3323" s="49" t="s">
        <v>32</v>
      </c>
      <c r="C3323" s="50"/>
      <c r="D3323" s="50"/>
      <c r="E3323" s="50"/>
      <c r="F3323" s="50"/>
      <c r="G3323" s="50"/>
      <c r="H3323" s="50"/>
      <c r="I3323" s="50"/>
      <c r="J3323" s="50"/>
      <c r="K3323" s="50"/>
      <c r="L3323" s="50"/>
      <c r="M3323" s="50"/>
      <c r="N3323" s="50"/>
      <c r="O3323" s="50"/>
      <c r="P3323" s="50"/>
      <c r="Q3323" s="50"/>
      <c r="R3323" s="50"/>
      <c r="S3323" s="50"/>
      <c r="T3323" s="50"/>
      <c r="U3323" s="50"/>
      <c r="V3323" s="50"/>
      <c r="W3323" s="50"/>
      <c r="X3323" s="50"/>
      <c r="Y3323" s="50"/>
      <c r="Z3323" s="50"/>
      <c r="AA3323" s="50"/>
      <c r="AB3323" s="50"/>
      <c r="AC3323" s="50"/>
      <c r="AD3323" s="50"/>
      <c r="AE3323" s="50"/>
      <c r="AF3323" s="50"/>
      <c r="AG3323" s="50"/>
      <c r="AH3323" s="50"/>
      <c r="AI3323" s="50"/>
      <c r="AJ3323" s="50"/>
      <c r="AK3323" s="50"/>
      <c r="AL3323" s="50"/>
      <c r="AM3323" s="50"/>
      <c r="AN3323" s="50"/>
      <c r="AO3323" s="50"/>
      <c r="AP3323" s="50"/>
      <c r="AQ3323" s="50"/>
      <c r="AR3323" s="50"/>
      <c r="AS3323" s="50"/>
      <c r="AT3323" s="51"/>
    </row>
    <row r="3324" spans="1:46" ht="12.75" customHeight="1">
      <c r="B3324" s="52" t="s">
        <v>853</v>
      </c>
      <c r="C3324" s="53"/>
      <c r="D3324" s="53"/>
      <c r="E3324" s="53"/>
      <c r="F3324" s="53"/>
      <c r="G3324" s="53"/>
      <c r="H3324" s="53"/>
      <c r="I3324" s="53"/>
      <c r="J3324" s="53"/>
      <c r="K3324" s="53"/>
      <c r="L3324" s="53"/>
      <c r="M3324" s="53"/>
      <c r="N3324" s="53"/>
      <c r="O3324" s="53"/>
      <c r="P3324" s="53"/>
      <c r="Q3324" s="53"/>
      <c r="R3324" s="53"/>
      <c r="S3324" s="53"/>
      <c r="T3324" s="53"/>
      <c r="U3324" s="53"/>
      <c r="V3324" s="53"/>
      <c r="W3324" s="53"/>
      <c r="X3324" s="53"/>
      <c r="Y3324" s="53"/>
      <c r="Z3324" s="53"/>
      <c r="AA3324" s="53"/>
      <c r="AB3324" s="53"/>
      <c r="AC3324" s="53"/>
      <c r="AD3324" s="53"/>
      <c r="AE3324" s="53"/>
      <c r="AF3324" s="53"/>
      <c r="AG3324" s="53"/>
      <c r="AH3324" s="53"/>
      <c r="AI3324" s="53"/>
      <c r="AJ3324" s="53"/>
      <c r="AK3324" s="53"/>
      <c r="AL3324" s="53"/>
      <c r="AM3324" s="53"/>
      <c r="AN3324" s="53"/>
      <c r="AO3324" s="53"/>
      <c r="AP3324" s="53"/>
      <c r="AQ3324" s="53"/>
      <c r="AR3324" s="53"/>
      <c r="AS3324" s="53"/>
      <c r="AT3324" s="54"/>
    </row>
    <row r="3325" spans="1:46" ht="12.75" customHeight="1">
      <c r="B3325" s="55"/>
      <c r="C3325" s="56"/>
      <c r="D3325" s="56"/>
      <c r="E3325" s="56"/>
      <c r="F3325" s="56"/>
      <c r="G3325" s="56"/>
      <c r="H3325" s="56"/>
      <c r="I3325" s="56"/>
      <c r="J3325" s="56"/>
      <c r="K3325" s="56"/>
      <c r="L3325" s="56"/>
      <c r="M3325" s="56"/>
      <c r="N3325" s="56"/>
      <c r="O3325" s="56"/>
      <c r="P3325" s="56"/>
      <c r="Q3325" s="56"/>
      <c r="R3325" s="56"/>
      <c r="S3325" s="56"/>
      <c r="T3325" s="56"/>
      <c r="U3325" s="56"/>
      <c r="V3325" s="56"/>
      <c r="W3325" s="56"/>
      <c r="X3325" s="56"/>
      <c r="Y3325" s="56"/>
      <c r="Z3325" s="56"/>
      <c r="AA3325" s="56"/>
      <c r="AB3325" s="56"/>
      <c r="AC3325" s="56"/>
      <c r="AD3325" s="56"/>
      <c r="AE3325" s="56"/>
      <c r="AF3325" s="56"/>
      <c r="AG3325" s="56"/>
      <c r="AH3325" s="56"/>
      <c r="AI3325" s="56"/>
      <c r="AJ3325" s="56"/>
      <c r="AK3325" s="56"/>
      <c r="AL3325" s="56"/>
      <c r="AM3325" s="56"/>
      <c r="AN3325" s="56"/>
      <c r="AO3325" s="56"/>
      <c r="AP3325" s="56"/>
      <c r="AQ3325" s="56"/>
      <c r="AR3325" s="56"/>
      <c r="AS3325" s="56"/>
      <c r="AT3325" s="57"/>
    </row>
    <row r="3326" spans="1:46" ht="12.75" customHeight="1">
      <c r="B3326" s="58"/>
      <c r="C3326" s="59"/>
      <c r="D3326" s="59"/>
      <c r="E3326" s="59"/>
      <c r="F3326" s="59"/>
      <c r="G3326" s="59"/>
      <c r="H3326" s="59"/>
      <c r="I3326" s="59"/>
      <c r="J3326" s="59"/>
      <c r="K3326" s="59"/>
      <c r="L3326" s="59"/>
      <c r="M3326" s="59"/>
      <c r="N3326" s="59"/>
      <c r="O3326" s="59"/>
      <c r="P3326" s="59"/>
      <c r="Q3326" s="59"/>
      <c r="R3326" s="59"/>
      <c r="S3326" s="59"/>
      <c r="T3326" s="59"/>
      <c r="U3326" s="59"/>
      <c r="V3326" s="59"/>
      <c r="W3326" s="59"/>
      <c r="X3326" s="59"/>
      <c r="Y3326" s="59"/>
      <c r="Z3326" s="59"/>
      <c r="AA3326" s="59"/>
      <c r="AB3326" s="59"/>
      <c r="AC3326" s="59"/>
      <c r="AD3326" s="59"/>
      <c r="AE3326" s="59"/>
      <c r="AF3326" s="59"/>
      <c r="AG3326" s="59"/>
      <c r="AH3326" s="59"/>
      <c r="AI3326" s="59"/>
      <c r="AJ3326" s="59"/>
      <c r="AK3326" s="59"/>
      <c r="AL3326" s="59"/>
      <c r="AM3326" s="59"/>
      <c r="AN3326" s="59"/>
      <c r="AO3326" s="59"/>
      <c r="AP3326" s="59"/>
      <c r="AQ3326" s="59"/>
      <c r="AR3326" s="59"/>
      <c r="AS3326" s="59"/>
      <c r="AT3326" s="60"/>
    </row>
    <row r="3328" spans="1:46" ht="12.75" customHeight="1">
      <c r="A3328" s="9"/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  <c r="AD3328" s="9"/>
      <c r="AE3328" s="9"/>
      <c r="AF3328" s="9"/>
      <c r="AG3328" s="9"/>
      <c r="AH3328" s="9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  <c r="AS3328" s="9"/>
      <c r="AT3328" s="9"/>
    </row>
    <row r="3329" spans="1:46" ht="12.75" customHeight="1">
      <c r="A3329" s="68"/>
      <c r="B3329" s="153" t="s">
        <v>863</v>
      </c>
      <c r="C3329" s="153"/>
      <c r="D3329" s="153"/>
      <c r="E3329" s="153"/>
      <c r="F3329" s="153"/>
      <c r="G3329" s="153"/>
      <c r="H3329" s="153"/>
      <c r="I3329" s="153"/>
      <c r="J3329" s="153"/>
      <c r="K3329" s="153"/>
      <c r="L3329" s="153"/>
      <c r="M3329" s="153"/>
      <c r="N3329" s="153"/>
      <c r="O3329" s="153"/>
      <c r="P3329" s="153"/>
      <c r="Q3329" s="153"/>
      <c r="R3329" s="153"/>
      <c r="S3329" s="153"/>
      <c r="T3329" s="150" t="s">
        <v>11</v>
      </c>
      <c r="U3329" s="151"/>
      <c r="V3329" s="151"/>
      <c r="W3329" s="151"/>
      <c r="X3329" s="67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  <c r="AM3329" s="16"/>
      <c r="AN3329" s="16"/>
      <c r="AO3329" s="16"/>
      <c r="AP3329" s="16"/>
      <c r="AQ3329" s="16"/>
      <c r="AR3329" s="3"/>
      <c r="AS3329" s="1"/>
      <c r="AT3329" s="3"/>
    </row>
    <row r="3330" spans="1:46" ht="12.75" customHeight="1">
      <c r="A3330" s="69"/>
      <c r="B3330" s="154"/>
      <c r="C3330" s="154"/>
      <c r="D3330" s="154"/>
      <c r="E3330" s="154"/>
      <c r="F3330" s="154"/>
      <c r="G3330" s="154"/>
      <c r="H3330" s="154"/>
      <c r="I3330" s="154"/>
      <c r="J3330" s="154"/>
      <c r="K3330" s="154"/>
      <c r="L3330" s="154"/>
      <c r="M3330" s="154"/>
      <c r="N3330" s="154"/>
      <c r="O3330" s="154"/>
      <c r="P3330" s="154"/>
      <c r="Q3330" s="154"/>
      <c r="R3330" s="154"/>
      <c r="S3330" s="154"/>
      <c r="T3330" s="152"/>
      <c r="U3330" s="152"/>
      <c r="V3330" s="152"/>
      <c r="W3330" s="152"/>
      <c r="X3330" s="67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  <c r="AM3330" s="16"/>
      <c r="AN3330" s="16"/>
      <c r="AO3330" s="16"/>
      <c r="AP3330" s="16"/>
      <c r="AQ3330" s="16"/>
      <c r="AR3330" s="3"/>
      <c r="AS3330" s="3"/>
      <c r="AT3330" s="3"/>
    </row>
    <row r="3331" spans="1:46" ht="12.75" customHeight="1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96" t="s">
        <v>864</v>
      </c>
      <c r="AF3331" s="96"/>
      <c r="AG3331" s="96"/>
      <c r="AH3331" s="96"/>
      <c r="AI3331" s="96"/>
      <c r="AJ3331" s="96"/>
      <c r="AK3331" s="96"/>
      <c r="AL3331" s="96"/>
      <c r="AM3331" s="96"/>
      <c r="AN3331" s="96"/>
      <c r="AO3331" s="96"/>
      <c r="AP3331" s="96"/>
      <c r="AQ3331" s="96"/>
      <c r="AR3331" s="96"/>
      <c r="AS3331" s="96"/>
      <c r="AT3331" s="96"/>
    </row>
    <row r="3332" spans="1:46" ht="12.75" customHeight="1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4"/>
      <c r="AC3332" s="4"/>
      <c r="AD3332" s="4"/>
    </row>
    <row r="3333" spans="1:46" ht="12.75" customHeight="1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16"/>
      <c r="AQ3333" s="16"/>
      <c r="AR3333" s="8"/>
      <c r="AS3333" s="8"/>
      <c r="AT3333" s="8"/>
    </row>
    <row r="3334" spans="1:46" ht="12.75" customHeight="1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6"/>
      <c r="AC3334" s="6"/>
      <c r="AD3334" s="6"/>
      <c r="AE3334" s="6"/>
      <c r="AF3334" s="6"/>
      <c r="AG3334" s="6"/>
      <c r="AH3334" s="6"/>
      <c r="AI3334" s="7" t="s">
        <v>34</v>
      </c>
      <c r="AJ3334" s="6"/>
      <c r="AK3334" s="6"/>
      <c r="AL3334" s="6"/>
      <c r="AM3334" s="6"/>
      <c r="AN3334" s="6"/>
      <c r="AO3334" s="6"/>
      <c r="AP3334" s="16"/>
      <c r="AQ3334" s="16"/>
      <c r="AR3334" s="8"/>
      <c r="AS3334" s="8"/>
      <c r="AT3334" s="8"/>
    </row>
    <row r="3335" spans="1:46" ht="12.75" customHeight="1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16"/>
      <c r="AQ3335" s="16"/>
      <c r="AR3335" s="8"/>
      <c r="AS3335" s="8"/>
      <c r="AT3335" s="8"/>
    </row>
    <row r="3336" spans="1:46" ht="12.75" customHeight="1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87" t="s">
        <v>37</v>
      </c>
      <c r="AC3336" s="87"/>
      <c r="AD3336" s="87"/>
      <c r="AE3336" s="87"/>
      <c r="AF3336" s="87"/>
      <c r="AG3336" s="87"/>
      <c r="AH3336" s="87"/>
      <c r="AI3336" s="6"/>
      <c r="AJ3336" s="6"/>
      <c r="AK3336" s="6"/>
      <c r="AL3336" s="6"/>
      <c r="AM3336" s="6"/>
      <c r="AN3336" s="6"/>
      <c r="AO3336" s="6"/>
      <c r="AP3336" s="16"/>
      <c r="AQ3336" s="16"/>
      <c r="AR3336" s="8"/>
      <c r="AS3336" s="8"/>
      <c r="AT3336" s="8"/>
    </row>
    <row r="3337" spans="1:46" ht="12.75" customHeight="1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84" t="s">
        <v>38</v>
      </c>
      <c r="AC3337" s="84"/>
      <c r="AD3337" s="84"/>
      <c r="AE3337" s="84"/>
      <c r="AF3337" s="84"/>
      <c r="AG3337" s="84"/>
      <c r="AH3337" s="84"/>
      <c r="AI3337" s="84"/>
      <c r="AJ3337" s="85"/>
      <c r="AK3337" s="85"/>
      <c r="AL3337" s="85"/>
      <c r="AM3337" s="85"/>
      <c r="AN3337" s="85"/>
      <c r="AO3337" s="85"/>
      <c r="AP3337" s="16"/>
      <c r="AQ3337" s="16"/>
      <c r="AR3337" s="8"/>
      <c r="AS3337" s="8"/>
      <c r="AT3337" s="8"/>
    </row>
    <row r="3338" spans="1:46" ht="12.75" customHeight="1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86" t="s">
        <v>39</v>
      </c>
      <c r="AC3338" s="87"/>
      <c r="AD3338" s="87"/>
      <c r="AE3338" s="87"/>
      <c r="AF3338" s="87"/>
      <c r="AG3338" s="87"/>
      <c r="AH3338" s="87"/>
      <c r="AI3338" s="87"/>
      <c r="AJ3338" s="88"/>
      <c r="AK3338" s="88"/>
      <c r="AL3338" s="88"/>
      <c r="AM3338" s="88"/>
      <c r="AN3338" s="88"/>
      <c r="AO3338" s="88"/>
      <c r="AP3338" s="16"/>
      <c r="AQ3338" s="16"/>
      <c r="AR3338" s="8"/>
      <c r="AS3338" s="8"/>
      <c r="AT3338" s="8"/>
    </row>
    <row r="3339" spans="1:46" ht="12.75" customHeight="1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  <c r="AM3339" s="16"/>
      <c r="AN3339" s="16"/>
      <c r="AO3339" s="16"/>
      <c r="AP3339" s="16"/>
      <c r="AQ3339" s="16"/>
      <c r="AR3339" s="8"/>
      <c r="AS3339" s="8"/>
      <c r="AT3339" s="8"/>
    </row>
    <row r="3340" spans="1:46" ht="12.75" customHeight="1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72" t="s">
        <v>12</v>
      </c>
      <c r="AG3340" s="173"/>
      <c r="AH3340" s="173"/>
      <c r="AI3340" s="173"/>
      <c r="AJ3340" s="173"/>
      <c r="AK3340" s="174"/>
      <c r="AL3340" s="172" t="s">
        <v>13</v>
      </c>
      <c r="AM3340" s="173"/>
      <c r="AN3340" s="173"/>
      <c r="AO3340" s="173"/>
      <c r="AP3340" s="173"/>
      <c r="AQ3340" s="174"/>
      <c r="AR3340" s="8"/>
      <c r="AS3340" s="8"/>
      <c r="AT3340" s="8"/>
    </row>
    <row r="3341" spans="1:46" ht="12.75" customHeight="1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55"/>
      <c r="AG3341" s="156"/>
      <c r="AH3341" s="156"/>
      <c r="AI3341" s="156"/>
      <c r="AJ3341" s="156"/>
      <c r="AK3341" s="157"/>
      <c r="AL3341" s="155"/>
      <c r="AM3341" s="156"/>
      <c r="AN3341" s="156"/>
      <c r="AO3341" s="156"/>
      <c r="AP3341" s="156"/>
      <c r="AQ3341" s="157"/>
      <c r="AR3341" s="8"/>
      <c r="AS3341" s="8"/>
      <c r="AT3341" s="8"/>
    </row>
    <row r="3342" spans="1:46" ht="12.75" customHeight="1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58"/>
      <c r="AG3342" s="151"/>
      <c r="AH3342" s="151"/>
      <c r="AI3342" s="151"/>
      <c r="AJ3342" s="151"/>
      <c r="AK3342" s="159"/>
      <c r="AL3342" s="158"/>
      <c r="AM3342" s="151"/>
      <c r="AN3342" s="151"/>
      <c r="AO3342" s="151"/>
      <c r="AP3342" s="151"/>
      <c r="AQ3342" s="159"/>
      <c r="AR3342" s="8"/>
      <c r="AS3342" s="8"/>
      <c r="AT3342" s="8"/>
    </row>
    <row r="3343" spans="1:46" ht="12.75" customHeight="1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58"/>
      <c r="AG3343" s="151"/>
      <c r="AH3343" s="151"/>
      <c r="AI3343" s="151"/>
      <c r="AJ3343" s="151"/>
      <c r="AK3343" s="159"/>
      <c r="AL3343" s="158"/>
      <c r="AM3343" s="151"/>
      <c r="AN3343" s="151"/>
      <c r="AO3343" s="151"/>
      <c r="AP3343" s="151"/>
      <c r="AQ3343" s="159"/>
      <c r="AR3343" s="8"/>
      <c r="AS3343" s="8"/>
      <c r="AT3343" s="8"/>
    </row>
    <row r="3344" spans="1:46" ht="12.75" customHeight="1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0"/>
      <c r="AG3344" s="152"/>
      <c r="AH3344" s="152"/>
      <c r="AI3344" s="152"/>
      <c r="AJ3344" s="152"/>
      <c r="AK3344" s="161"/>
      <c r="AL3344" s="160"/>
      <c r="AM3344" s="152"/>
      <c r="AN3344" s="152"/>
      <c r="AO3344" s="152"/>
      <c r="AP3344" s="152"/>
      <c r="AQ3344" s="161"/>
      <c r="AR3344" s="8"/>
      <c r="AS3344" s="8"/>
      <c r="AT3344" s="8"/>
    </row>
    <row r="3345" spans="1:46" ht="12.75" customHeight="1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  <c r="AM3345" s="16"/>
      <c r="AN3345" s="16"/>
      <c r="AO3345" s="16"/>
      <c r="AP3345" s="16"/>
      <c r="AQ3345" s="16"/>
      <c r="AR3345" s="8"/>
      <c r="AS3345" s="8"/>
      <c r="AT3345" s="8"/>
    </row>
    <row r="3346" spans="1:46" ht="12.75" customHeight="1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  <c r="AM3346" s="16"/>
      <c r="AN3346" s="16"/>
      <c r="AO3346" s="16"/>
      <c r="AP3346" s="16"/>
      <c r="AQ3346" s="16"/>
      <c r="AR3346" s="8"/>
      <c r="AS3346" s="8"/>
      <c r="AT3346" s="8"/>
    </row>
    <row r="3347" spans="1:46" ht="12.75" customHeight="1">
      <c r="A3347" s="16"/>
      <c r="B3347" s="162" t="s">
        <v>865</v>
      </c>
      <c r="C3347" s="162"/>
      <c r="D3347" s="162"/>
      <c r="E3347" s="162"/>
      <c r="F3347" s="162"/>
      <c r="G3347" s="162"/>
      <c r="H3347" s="162"/>
      <c r="I3347" s="162"/>
      <c r="J3347" s="162"/>
      <c r="K3347" s="162"/>
      <c r="L3347" s="162"/>
      <c r="M3347" s="162"/>
      <c r="N3347" s="162"/>
      <c r="O3347" s="162"/>
      <c r="P3347" s="162"/>
      <c r="Q3347" s="162"/>
      <c r="R3347" s="162"/>
      <c r="S3347" s="162"/>
      <c r="T3347" s="162"/>
      <c r="U3347" s="162"/>
      <c r="V3347" s="162"/>
      <c r="W3347" s="162"/>
      <c r="X3347" s="162"/>
      <c r="Y3347" s="162"/>
      <c r="Z3347" s="162"/>
      <c r="AA3347" s="162"/>
      <c r="AB3347" s="162"/>
      <c r="AC3347" s="162"/>
      <c r="AD3347" s="162"/>
      <c r="AE3347" s="162"/>
      <c r="AF3347" s="162"/>
      <c r="AG3347" s="162"/>
      <c r="AH3347" s="162"/>
      <c r="AI3347" s="162"/>
      <c r="AJ3347" s="162"/>
      <c r="AK3347" s="162"/>
      <c r="AL3347" s="162"/>
      <c r="AM3347" s="162"/>
      <c r="AN3347" s="162"/>
      <c r="AO3347" s="162"/>
      <c r="AP3347" s="162"/>
      <c r="AQ3347" s="162"/>
      <c r="AR3347" s="162"/>
      <c r="AS3347" s="162"/>
      <c r="AT3347" s="8"/>
    </row>
    <row r="3348" spans="1:46" ht="12.75" customHeight="1">
      <c r="A3348" s="16"/>
      <c r="B3348" s="162"/>
      <c r="C3348" s="162"/>
      <c r="D3348" s="162"/>
      <c r="E3348" s="162"/>
      <c r="F3348" s="162"/>
      <c r="G3348" s="162"/>
      <c r="H3348" s="162"/>
      <c r="I3348" s="162"/>
      <c r="J3348" s="162"/>
      <c r="K3348" s="162"/>
      <c r="L3348" s="162"/>
      <c r="M3348" s="162"/>
      <c r="N3348" s="162"/>
      <c r="O3348" s="162"/>
      <c r="P3348" s="162"/>
      <c r="Q3348" s="162"/>
      <c r="R3348" s="162"/>
      <c r="S3348" s="162"/>
      <c r="T3348" s="162"/>
      <c r="U3348" s="162"/>
      <c r="V3348" s="162"/>
      <c r="W3348" s="162"/>
      <c r="X3348" s="162"/>
      <c r="Y3348" s="162"/>
      <c r="Z3348" s="162"/>
      <c r="AA3348" s="162"/>
      <c r="AB3348" s="162"/>
      <c r="AC3348" s="162"/>
      <c r="AD3348" s="162"/>
      <c r="AE3348" s="162"/>
      <c r="AF3348" s="162"/>
      <c r="AG3348" s="162"/>
      <c r="AH3348" s="162"/>
      <c r="AI3348" s="162"/>
      <c r="AJ3348" s="162"/>
      <c r="AK3348" s="162"/>
      <c r="AL3348" s="162"/>
      <c r="AM3348" s="162"/>
      <c r="AN3348" s="162"/>
      <c r="AO3348" s="162"/>
      <c r="AP3348" s="162"/>
      <c r="AQ3348" s="162"/>
      <c r="AR3348" s="162"/>
      <c r="AS3348" s="162"/>
      <c r="AT3348" s="8"/>
    </row>
    <row r="3349" spans="1:46" ht="12.75" customHeight="1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  <c r="AM3349" s="16"/>
      <c r="AN3349" s="16"/>
      <c r="AO3349" s="16"/>
      <c r="AP3349" s="16"/>
      <c r="AQ3349" s="16"/>
      <c r="AR3349" s="8"/>
      <c r="AS3349" s="8"/>
      <c r="AT3349" s="8"/>
    </row>
    <row r="3350" spans="1:46" ht="12.75" customHeight="1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  <c r="AM3350" s="16"/>
      <c r="AN3350" s="16"/>
      <c r="AO3350" s="16"/>
      <c r="AP3350" s="16"/>
      <c r="AQ3350" s="16"/>
      <c r="AR3350" s="8"/>
      <c r="AS3350" s="8"/>
      <c r="AT3350" s="8"/>
    </row>
    <row r="3351" spans="1:46" ht="12.75" customHeight="1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  <c r="AM3351" s="16"/>
      <c r="AN3351" s="16"/>
      <c r="AO3351" s="16"/>
      <c r="AP3351" s="16"/>
      <c r="AQ3351" s="16"/>
      <c r="AR3351" s="8"/>
      <c r="AS3351" s="8"/>
      <c r="AT3351" s="8"/>
    </row>
    <row r="3352" spans="1:46" ht="12.75" customHeight="1">
      <c r="A3352" s="16"/>
      <c r="B3352" s="16" t="s">
        <v>14</v>
      </c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  <c r="AM3352" s="16"/>
      <c r="AN3352" s="16"/>
      <c r="AO3352" s="16"/>
      <c r="AP3352" s="16"/>
      <c r="AQ3352" s="16"/>
      <c r="AR3352" s="8"/>
      <c r="AS3352" s="8"/>
      <c r="AT3352" s="8"/>
    </row>
    <row r="3353" spans="1:46" ht="12.75" customHeight="1" thickBot="1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  <c r="AM3353" s="16"/>
      <c r="AN3353" s="16"/>
      <c r="AO3353" s="16"/>
      <c r="AP3353" s="16"/>
      <c r="AQ3353" s="16"/>
      <c r="AR3353" s="8"/>
      <c r="AS3353" s="8"/>
      <c r="AT3353" s="8"/>
    </row>
    <row r="3354" spans="1:46" ht="25.5" customHeight="1" thickBot="1">
      <c r="A3354" s="16"/>
      <c r="B3354" s="17" t="s">
        <v>15</v>
      </c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18"/>
      <c r="N3354" s="18"/>
      <c r="O3354" s="18"/>
      <c r="P3354" s="19"/>
      <c r="Q3354" s="163">
        <v>23254</v>
      </c>
      <c r="R3354" s="164"/>
      <c r="S3354" s="164"/>
      <c r="T3354" s="164"/>
      <c r="U3354" s="164"/>
      <c r="V3354" s="164"/>
      <c r="W3354" s="164"/>
      <c r="X3354" s="164"/>
      <c r="Y3354" s="164"/>
      <c r="Z3354" s="164"/>
      <c r="AA3354" s="165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  <c r="AM3354" s="16"/>
      <c r="AN3354" s="16"/>
      <c r="AO3354" s="16"/>
      <c r="AP3354" s="16"/>
      <c r="AQ3354" s="16"/>
      <c r="AR3354" s="8"/>
      <c r="AS3354" s="8"/>
      <c r="AT3354" s="8"/>
    </row>
    <row r="3355" spans="1:46" ht="12.75" customHeight="1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  <c r="AO3355" s="16"/>
      <c r="AP3355" s="16"/>
      <c r="AQ3355" s="16"/>
      <c r="AR3355" s="8"/>
      <c r="AS3355" s="8"/>
      <c r="AT3355" s="8"/>
    </row>
    <row r="3356" spans="1:46" ht="12.75" customHeight="1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  <c r="AM3356" s="16"/>
      <c r="AN3356" s="16"/>
      <c r="AO3356" s="16"/>
      <c r="AP3356" s="16"/>
      <c r="AQ3356" s="16"/>
      <c r="AR3356" s="8"/>
      <c r="AS3356" s="8"/>
      <c r="AT3356" s="8"/>
    </row>
    <row r="3357" spans="1:46" ht="12.75" customHeight="1" thickBot="1">
      <c r="A3357" s="16"/>
      <c r="B3357" s="16" t="s">
        <v>16</v>
      </c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  <c r="AO3357" s="16"/>
      <c r="AP3357" s="16"/>
      <c r="AQ3357" s="16"/>
      <c r="AR3357" s="8"/>
      <c r="AS3357" s="8"/>
      <c r="AT3357" s="8"/>
    </row>
    <row r="3358" spans="1:46" ht="18" customHeight="1" thickBot="1">
      <c r="A3358" s="16"/>
      <c r="B3358" s="166" t="s">
        <v>7</v>
      </c>
      <c r="C3358" s="167"/>
      <c r="D3358" s="167"/>
      <c r="E3358" s="167"/>
      <c r="F3358" s="167"/>
      <c r="G3358" s="167"/>
      <c r="H3358" s="167"/>
      <c r="I3358" s="167"/>
      <c r="J3358" s="167"/>
      <c r="K3358" s="167"/>
      <c r="L3358" s="167"/>
      <c r="M3358" s="167"/>
      <c r="N3358" s="167"/>
      <c r="O3358" s="167"/>
      <c r="P3358" s="167"/>
      <c r="Q3358" s="167"/>
      <c r="R3358" s="167"/>
      <c r="S3358" s="167"/>
      <c r="T3358" s="167"/>
      <c r="U3358" s="167"/>
      <c r="V3358" s="167"/>
      <c r="W3358" s="167"/>
      <c r="X3358" s="167"/>
      <c r="Y3358" s="167"/>
      <c r="Z3358" s="167"/>
      <c r="AA3358" s="167"/>
      <c r="AB3358" s="167"/>
      <c r="AC3358" s="167"/>
      <c r="AD3358" s="167"/>
      <c r="AE3358" s="167"/>
      <c r="AF3358" s="167"/>
      <c r="AG3358" s="167"/>
      <c r="AH3358" s="167"/>
      <c r="AI3358" s="168"/>
      <c r="AJ3358" s="169" t="s">
        <v>17</v>
      </c>
      <c r="AK3358" s="170"/>
      <c r="AL3358" s="170"/>
      <c r="AM3358" s="170"/>
      <c r="AN3358" s="170"/>
      <c r="AO3358" s="170"/>
      <c r="AP3358" s="170"/>
      <c r="AQ3358" s="170"/>
      <c r="AR3358" s="170"/>
      <c r="AS3358" s="170"/>
      <c r="AT3358" s="171"/>
    </row>
    <row r="3359" spans="1:46" ht="18.75" customHeight="1">
      <c r="A3359" s="16"/>
      <c r="B3359" s="20" t="s">
        <v>18</v>
      </c>
      <c r="C3359" s="21"/>
      <c r="D3359" s="21"/>
      <c r="E3359" s="21"/>
      <c r="F3359" s="22"/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  <c r="W3359" s="23"/>
      <c r="X3359" s="21"/>
      <c r="Y3359" s="21"/>
      <c r="Z3359" s="21"/>
      <c r="AA3359" s="21"/>
      <c r="AB3359" s="21"/>
      <c r="AC3359" s="22"/>
      <c r="AD3359" s="23"/>
      <c r="AE3359" s="21"/>
      <c r="AF3359" s="21"/>
      <c r="AG3359" s="21"/>
      <c r="AH3359" s="21"/>
      <c r="AI3359" s="24"/>
      <c r="AJ3359" s="178">
        <f>SUM(AJ3360:AT3364)</f>
        <v>25915</v>
      </c>
      <c r="AK3359" s="179"/>
      <c r="AL3359" s="179"/>
      <c r="AM3359" s="179"/>
      <c r="AN3359" s="179"/>
      <c r="AO3359" s="179"/>
      <c r="AP3359" s="179"/>
      <c r="AQ3359" s="179"/>
      <c r="AR3359" s="179"/>
      <c r="AS3359" s="179"/>
      <c r="AT3359" s="180"/>
    </row>
    <row r="3360" spans="1:46" ht="12.75" customHeight="1">
      <c r="A3360" s="16"/>
      <c r="B3360" s="181" t="s">
        <v>19</v>
      </c>
      <c r="C3360" s="182"/>
      <c r="D3360" s="182"/>
      <c r="E3360" s="182"/>
      <c r="F3360" s="25" t="s">
        <v>20</v>
      </c>
      <c r="G3360" s="25"/>
      <c r="H3360" s="25"/>
      <c r="I3360" s="25"/>
      <c r="J3360" s="25"/>
      <c r="K3360" s="25"/>
      <c r="L3360" s="25"/>
      <c r="M3360" s="25"/>
      <c r="N3360" s="25"/>
      <c r="O3360" s="25"/>
      <c r="P3360" s="25"/>
      <c r="Q3360" s="25"/>
      <c r="R3360" s="25" t="s">
        <v>21</v>
      </c>
      <c r="S3360" s="26"/>
      <c r="T3360" s="25"/>
      <c r="U3360" s="25"/>
      <c r="V3360" s="25"/>
      <c r="W3360" s="188" t="s">
        <v>868</v>
      </c>
      <c r="X3360" s="189"/>
      <c r="Y3360" s="189"/>
      <c r="Z3360" s="189"/>
      <c r="AA3360" s="189"/>
      <c r="AB3360" s="189"/>
      <c r="AC3360" s="27" t="s">
        <v>22</v>
      </c>
      <c r="AD3360" s="188" t="s">
        <v>871</v>
      </c>
      <c r="AE3360" s="189"/>
      <c r="AF3360" s="189"/>
      <c r="AG3360" s="189"/>
      <c r="AH3360" s="189"/>
      <c r="AI3360" s="190"/>
      <c r="AJ3360" s="191">
        <v>8583</v>
      </c>
      <c r="AK3360" s="192"/>
      <c r="AL3360" s="192"/>
      <c r="AM3360" s="192"/>
      <c r="AN3360" s="192"/>
      <c r="AO3360" s="192"/>
      <c r="AP3360" s="192"/>
      <c r="AQ3360" s="192"/>
      <c r="AR3360" s="192"/>
      <c r="AS3360" s="192"/>
      <c r="AT3360" s="193"/>
    </row>
    <row r="3361" spans="1:46" ht="12.75" customHeight="1">
      <c r="A3361" s="16"/>
      <c r="B3361" s="183"/>
      <c r="C3361" s="184"/>
      <c r="D3361" s="184"/>
      <c r="E3361" s="184"/>
      <c r="F3361" s="28" t="s">
        <v>23</v>
      </c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 t="s">
        <v>21</v>
      </c>
      <c r="S3361" s="28"/>
      <c r="T3361" s="28"/>
      <c r="U3361" s="28"/>
      <c r="V3361" s="28"/>
      <c r="W3361" s="194" t="s">
        <v>869</v>
      </c>
      <c r="X3361" s="195"/>
      <c r="Y3361" s="195"/>
      <c r="Z3361" s="195"/>
      <c r="AA3361" s="195"/>
      <c r="AB3361" s="195"/>
      <c r="AC3361" s="29" t="s">
        <v>22</v>
      </c>
      <c r="AD3361" s="194" t="s">
        <v>870</v>
      </c>
      <c r="AE3361" s="195"/>
      <c r="AF3361" s="195"/>
      <c r="AG3361" s="195"/>
      <c r="AH3361" s="195"/>
      <c r="AI3361" s="196"/>
      <c r="AJ3361" s="197">
        <v>1583</v>
      </c>
      <c r="AK3361" s="198"/>
      <c r="AL3361" s="198"/>
      <c r="AM3361" s="198"/>
      <c r="AN3361" s="198"/>
      <c r="AO3361" s="198"/>
      <c r="AP3361" s="198"/>
      <c r="AQ3361" s="198"/>
      <c r="AR3361" s="198"/>
      <c r="AS3361" s="198"/>
      <c r="AT3361" s="199"/>
    </row>
    <row r="3362" spans="1:46" ht="12.75" customHeight="1">
      <c r="A3362" s="16"/>
      <c r="B3362" s="185"/>
      <c r="C3362" s="184"/>
      <c r="D3362" s="184"/>
      <c r="E3362" s="184"/>
      <c r="F3362" s="30" t="s">
        <v>24</v>
      </c>
      <c r="G3362" s="30"/>
      <c r="H3362" s="30"/>
      <c r="I3362" s="30"/>
      <c r="J3362" s="30"/>
      <c r="K3362" s="30"/>
      <c r="L3362" s="30"/>
      <c r="M3362" s="30"/>
      <c r="N3362" s="30"/>
      <c r="O3362" s="30"/>
      <c r="P3362" s="30"/>
      <c r="Q3362" s="30"/>
      <c r="R3362" s="30" t="s">
        <v>21</v>
      </c>
      <c r="S3362" s="30"/>
      <c r="T3362" s="30"/>
      <c r="U3362" s="30"/>
      <c r="V3362" s="30"/>
      <c r="W3362" s="194" t="s">
        <v>874</v>
      </c>
      <c r="X3362" s="195"/>
      <c r="Y3362" s="195"/>
      <c r="Z3362" s="195"/>
      <c r="AA3362" s="195"/>
      <c r="AB3362" s="195"/>
      <c r="AC3362" s="29" t="s">
        <v>22</v>
      </c>
      <c r="AD3362" s="194" t="s">
        <v>875</v>
      </c>
      <c r="AE3362" s="195"/>
      <c r="AF3362" s="195"/>
      <c r="AG3362" s="195"/>
      <c r="AH3362" s="195"/>
      <c r="AI3362" s="196"/>
      <c r="AJ3362" s="197">
        <v>9583</v>
      </c>
      <c r="AK3362" s="198"/>
      <c r="AL3362" s="198"/>
      <c r="AM3362" s="198"/>
      <c r="AN3362" s="198"/>
      <c r="AO3362" s="198"/>
      <c r="AP3362" s="198"/>
      <c r="AQ3362" s="198"/>
      <c r="AR3362" s="198"/>
      <c r="AS3362" s="198"/>
      <c r="AT3362" s="199"/>
    </row>
    <row r="3363" spans="1:46" ht="12.75" customHeight="1">
      <c r="A3363" s="16"/>
      <c r="B3363" s="185"/>
      <c r="C3363" s="184"/>
      <c r="D3363" s="184"/>
      <c r="E3363" s="184"/>
      <c r="F3363" s="30" t="s">
        <v>25</v>
      </c>
      <c r="G3363" s="30"/>
      <c r="H3363" s="30"/>
      <c r="I3363" s="30"/>
      <c r="J3363" s="30"/>
      <c r="K3363" s="30"/>
      <c r="L3363" s="30"/>
      <c r="M3363" s="30"/>
      <c r="N3363" s="30"/>
      <c r="O3363" s="30"/>
      <c r="P3363" s="30"/>
      <c r="Q3363" s="30"/>
      <c r="R3363" s="30" t="s">
        <v>21</v>
      </c>
      <c r="S3363" s="30"/>
      <c r="T3363" s="30"/>
      <c r="U3363" s="30"/>
      <c r="V3363" s="30"/>
      <c r="W3363" s="200" t="s">
        <v>872</v>
      </c>
      <c r="X3363" s="201"/>
      <c r="Y3363" s="201"/>
      <c r="Z3363" s="201"/>
      <c r="AA3363" s="201"/>
      <c r="AB3363" s="201"/>
      <c r="AC3363" s="31" t="s">
        <v>22</v>
      </c>
      <c r="AD3363" s="200" t="s">
        <v>873</v>
      </c>
      <c r="AE3363" s="201"/>
      <c r="AF3363" s="201"/>
      <c r="AG3363" s="201"/>
      <c r="AH3363" s="201"/>
      <c r="AI3363" s="202"/>
      <c r="AJ3363" s="203">
        <v>3583</v>
      </c>
      <c r="AK3363" s="204"/>
      <c r="AL3363" s="204"/>
      <c r="AM3363" s="204"/>
      <c r="AN3363" s="204"/>
      <c r="AO3363" s="204"/>
      <c r="AP3363" s="204"/>
      <c r="AQ3363" s="204"/>
      <c r="AR3363" s="204"/>
      <c r="AS3363" s="204"/>
      <c r="AT3363" s="205"/>
    </row>
    <row r="3364" spans="1:46" ht="12.75" customHeight="1">
      <c r="A3364" s="16"/>
      <c r="B3364" s="186"/>
      <c r="C3364" s="187"/>
      <c r="D3364" s="187"/>
      <c r="E3364" s="187"/>
      <c r="F3364" s="32" t="s">
        <v>26</v>
      </c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3"/>
      <c r="X3364" s="34"/>
      <c r="Y3364" s="34"/>
      <c r="Z3364" s="34"/>
      <c r="AA3364" s="34"/>
      <c r="AB3364" s="34"/>
      <c r="AC3364" s="32"/>
      <c r="AD3364" s="33"/>
      <c r="AE3364" s="34"/>
      <c r="AF3364" s="34"/>
      <c r="AG3364" s="34"/>
      <c r="AH3364" s="34"/>
      <c r="AI3364" s="35"/>
      <c r="AJ3364" s="206">
        <v>2583</v>
      </c>
      <c r="AK3364" s="207"/>
      <c r="AL3364" s="207"/>
      <c r="AM3364" s="207"/>
      <c r="AN3364" s="207"/>
      <c r="AO3364" s="207"/>
      <c r="AP3364" s="207"/>
      <c r="AQ3364" s="207"/>
      <c r="AR3364" s="207"/>
      <c r="AS3364" s="207"/>
      <c r="AT3364" s="208"/>
    </row>
    <row r="3365" spans="1:46" ht="18.75" customHeight="1">
      <c r="A3365" s="16"/>
      <c r="B3365" s="36" t="s">
        <v>27</v>
      </c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  <c r="O3365" s="37"/>
      <c r="P3365" s="37"/>
      <c r="Q3365" s="37"/>
      <c r="R3365" s="37"/>
      <c r="S3365" s="37"/>
      <c r="T3365" s="37"/>
      <c r="U3365" s="37"/>
      <c r="V3365" s="37"/>
      <c r="W3365" s="37"/>
      <c r="X3365" s="37"/>
      <c r="Y3365" s="37"/>
      <c r="Z3365" s="37"/>
      <c r="AA3365" s="37"/>
      <c r="AB3365" s="37"/>
      <c r="AC3365" s="37"/>
      <c r="AD3365" s="37"/>
      <c r="AE3365" s="37"/>
      <c r="AF3365" s="37"/>
      <c r="AG3365" s="37"/>
      <c r="AH3365" s="37"/>
      <c r="AI3365" s="38"/>
      <c r="AJ3365" s="175">
        <v>0</v>
      </c>
      <c r="AK3365" s="176"/>
      <c r="AL3365" s="176"/>
      <c r="AM3365" s="176"/>
      <c r="AN3365" s="176"/>
      <c r="AO3365" s="176"/>
      <c r="AP3365" s="176"/>
      <c r="AQ3365" s="176"/>
      <c r="AR3365" s="176"/>
      <c r="AS3365" s="176"/>
      <c r="AT3365" s="177"/>
    </row>
    <row r="3366" spans="1:46" ht="18.75" customHeight="1">
      <c r="A3366" s="16"/>
      <c r="B3366" s="39" t="s">
        <v>28</v>
      </c>
      <c r="C3366" s="40"/>
      <c r="D3366" s="40"/>
      <c r="E3366" s="40"/>
      <c r="F3366" s="40"/>
      <c r="G3366" s="40"/>
      <c r="H3366" s="40"/>
      <c r="I3366" s="40"/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1"/>
      <c r="AJ3366" s="175">
        <v>683</v>
      </c>
      <c r="AK3366" s="176"/>
      <c r="AL3366" s="176"/>
      <c r="AM3366" s="176"/>
      <c r="AN3366" s="176"/>
      <c r="AO3366" s="176"/>
      <c r="AP3366" s="176"/>
      <c r="AQ3366" s="176"/>
      <c r="AR3366" s="176"/>
      <c r="AS3366" s="176"/>
      <c r="AT3366" s="177"/>
    </row>
    <row r="3367" spans="1:46" ht="18.75" customHeight="1">
      <c r="A3367" s="16"/>
      <c r="B3367" s="42" t="s">
        <v>29</v>
      </c>
      <c r="C3367" s="40"/>
      <c r="D3367" s="40"/>
      <c r="E3367" s="40"/>
      <c r="F3367" s="40"/>
      <c r="G3367" s="40"/>
      <c r="H3367" s="40"/>
      <c r="I3367" s="40"/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1"/>
      <c r="AJ3367" s="175">
        <v>200</v>
      </c>
      <c r="AK3367" s="176"/>
      <c r="AL3367" s="176"/>
      <c r="AM3367" s="176"/>
      <c r="AN3367" s="176"/>
      <c r="AO3367" s="176"/>
      <c r="AP3367" s="176"/>
      <c r="AQ3367" s="176"/>
      <c r="AR3367" s="176"/>
      <c r="AS3367" s="176"/>
      <c r="AT3367" s="177"/>
    </row>
    <row r="3368" spans="1:46" ht="18.75" customHeight="1">
      <c r="A3368" s="16"/>
      <c r="B3368" s="43" t="s">
        <v>30</v>
      </c>
      <c r="C3368" s="40"/>
      <c r="D3368" s="40"/>
      <c r="E3368" s="40"/>
      <c r="F3368" s="40"/>
      <c r="G3368" s="40"/>
      <c r="H3368" s="40"/>
      <c r="I3368" s="40"/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1"/>
      <c r="AJ3368" s="175">
        <v>883</v>
      </c>
      <c r="AK3368" s="176"/>
      <c r="AL3368" s="176"/>
      <c r="AM3368" s="176"/>
      <c r="AN3368" s="176"/>
      <c r="AO3368" s="176"/>
      <c r="AP3368" s="176"/>
      <c r="AQ3368" s="176"/>
      <c r="AR3368" s="176"/>
      <c r="AS3368" s="176"/>
      <c r="AT3368" s="177"/>
    </row>
    <row r="3369" spans="1:46" ht="18.75" customHeight="1">
      <c r="A3369" s="16"/>
      <c r="B3369" s="43" t="s">
        <v>1061</v>
      </c>
      <c r="C3369" s="40"/>
      <c r="D3369" s="40"/>
      <c r="E3369" s="40"/>
      <c r="F3369" s="40"/>
      <c r="G3369" s="40"/>
      <c r="H3369" s="40"/>
      <c r="I3369" s="40"/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1"/>
      <c r="AJ3369" s="175">
        <v>224</v>
      </c>
      <c r="AK3369" s="176"/>
      <c r="AL3369" s="176"/>
      <c r="AM3369" s="176"/>
      <c r="AN3369" s="176"/>
      <c r="AO3369" s="176"/>
      <c r="AP3369" s="176"/>
      <c r="AQ3369" s="176"/>
      <c r="AR3369" s="176"/>
      <c r="AS3369" s="176"/>
      <c r="AT3369" s="177"/>
    </row>
    <row r="3370" spans="1:46" ht="18.75" customHeight="1">
      <c r="A3370" s="16"/>
      <c r="B3370" s="43" t="s">
        <v>1062</v>
      </c>
      <c r="C3370" s="40"/>
      <c r="D3370" s="40"/>
      <c r="E3370" s="40"/>
      <c r="F3370" s="40"/>
      <c r="G3370" s="40"/>
      <c r="H3370" s="40"/>
      <c r="I3370" s="40"/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1"/>
      <c r="AJ3370" s="175">
        <v>435</v>
      </c>
      <c r="AK3370" s="176"/>
      <c r="AL3370" s="176"/>
      <c r="AM3370" s="176"/>
      <c r="AN3370" s="176"/>
      <c r="AO3370" s="176"/>
      <c r="AP3370" s="176"/>
      <c r="AQ3370" s="176"/>
      <c r="AR3370" s="176"/>
      <c r="AS3370" s="176"/>
      <c r="AT3370" s="177"/>
    </row>
    <row r="3371" spans="1:46" ht="18.75" customHeight="1">
      <c r="A3371" s="16"/>
      <c r="B3371" s="43" t="s">
        <v>1063</v>
      </c>
      <c r="C3371" s="40"/>
      <c r="D3371" s="40"/>
      <c r="E3371" s="40"/>
      <c r="F3371" s="40"/>
      <c r="G3371" s="40"/>
      <c r="H3371" s="40"/>
      <c r="I3371" s="40"/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1"/>
      <c r="AJ3371" s="175">
        <v>646</v>
      </c>
      <c r="AK3371" s="176"/>
      <c r="AL3371" s="176"/>
      <c r="AM3371" s="176"/>
      <c r="AN3371" s="176"/>
      <c r="AO3371" s="176"/>
      <c r="AP3371" s="176"/>
      <c r="AQ3371" s="176"/>
      <c r="AR3371" s="176"/>
      <c r="AS3371" s="176"/>
      <c r="AT3371" s="177"/>
    </row>
    <row r="3372" spans="1:46" ht="18.75" customHeight="1">
      <c r="A3372" s="16"/>
      <c r="B3372" s="43"/>
      <c r="C3372" s="40"/>
      <c r="D3372" s="40"/>
      <c r="E3372" s="40"/>
      <c r="F3372" s="40"/>
      <c r="G3372" s="40"/>
      <c r="H3372" s="40"/>
      <c r="I3372" s="40"/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1"/>
      <c r="AJ3372" s="175"/>
      <c r="AK3372" s="176"/>
      <c r="AL3372" s="176"/>
      <c r="AM3372" s="176"/>
      <c r="AN3372" s="176"/>
      <c r="AO3372" s="176"/>
      <c r="AP3372" s="176"/>
      <c r="AQ3372" s="176"/>
      <c r="AR3372" s="176"/>
      <c r="AS3372" s="176"/>
      <c r="AT3372" s="177"/>
    </row>
    <row r="3373" spans="1:46" ht="18.75" customHeight="1">
      <c r="A3373" s="16"/>
      <c r="B3373" s="43"/>
      <c r="C3373" s="40"/>
      <c r="D3373" s="40"/>
      <c r="E3373" s="40"/>
      <c r="F3373" s="40"/>
      <c r="G3373" s="40"/>
      <c r="H3373" s="40"/>
      <c r="I3373" s="40"/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1"/>
      <c r="AJ3373" s="175"/>
      <c r="AK3373" s="176"/>
      <c r="AL3373" s="176"/>
      <c r="AM3373" s="176"/>
      <c r="AN3373" s="176"/>
      <c r="AO3373" s="176"/>
      <c r="AP3373" s="176"/>
      <c r="AQ3373" s="176"/>
      <c r="AR3373" s="176"/>
      <c r="AS3373" s="176"/>
      <c r="AT3373" s="177"/>
    </row>
    <row r="3374" spans="1:46" ht="18.75" customHeight="1">
      <c r="A3374" s="16"/>
      <c r="B3374" s="43"/>
      <c r="C3374" s="40"/>
      <c r="D3374" s="40"/>
      <c r="E3374" s="40"/>
      <c r="F3374" s="40"/>
      <c r="G3374" s="40"/>
      <c r="H3374" s="40"/>
      <c r="I3374" s="40"/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1"/>
      <c r="AJ3374" s="175"/>
      <c r="AK3374" s="176"/>
      <c r="AL3374" s="176"/>
      <c r="AM3374" s="176"/>
      <c r="AN3374" s="176"/>
      <c r="AO3374" s="176"/>
      <c r="AP3374" s="176"/>
      <c r="AQ3374" s="176"/>
      <c r="AR3374" s="176"/>
      <c r="AS3374" s="176"/>
      <c r="AT3374" s="177"/>
    </row>
    <row r="3375" spans="1:46" ht="18.75" customHeight="1">
      <c r="A3375" s="16"/>
      <c r="B3375" s="43"/>
      <c r="C3375" s="40"/>
      <c r="D3375" s="40"/>
      <c r="E3375" s="40"/>
      <c r="F3375" s="40"/>
      <c r="G3375" s="40"/>
      <c r="H3375" s="40"/>
      <c r="I3375" s="40"/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1"/>
      <c r="AJ3375" s="175"/>
      <c r="AK3375" s="176"/>
      <c r="AL3375" s="176"/>
      <c r="AM3375" s="176"/>
      <c r="AN3375" s="176"/>
      <c r="AO3375" s="176"/>
      <c r="AP3375" s="176"/>
      <c r="AQ3375" s="176"/>
      <c r="AR3375" s="176"/>
      <c r="AS3375" s="176"/>
      <c r="AT3375" s="177"/>
    </row>
    <row r="3376" spans="1:46" ht="18.75" customHeight="1">
      <c r="A3376" s="16"/>
      <c r="B3376" s="43"/>
      <c r="C3376" s="40"/>
      <c r="D3376" s="40"/>
      <c r="E3376" s="40"/>
      <c r="F3376" s="40"/>
      <c r="G3376" s="40"/>
      <c r="H3376" s="40"/>
      <c r="I3376" s="40"/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1"/>
      <c r="AJ3376" s="175"/>
      <c r="AK3376" s="176"/>
      <c r="AL3376" s="176"/>
      <c r="AM3376" s="176"/>
      <c r="AN3376" s="176"/>
      <c r="AO3376" s="176"/>
      <c r="AP3376" s="176"/>
      <c r="AQ3376" s="176"/>
      <c r="AR3376" s="176"/>
      <c r="AS3376" s="176"/>
      <c r="AT3376" s="177"/>
    </row>
    <row r="3377" spans="1:46" ht="18.75" customHeight="1" thickBot="1">
      <c r="A3377" s="16"/>
      <c r="B3377" s="44"/>
      <c r="C3377" s="45"/>
      <c r="D3377" s="45"/>
      <c r="E3377" s="45"/>
      <c r="F3377" s="45"/>
      <c r="G3377" s="45"/>
      <c r="H3377" s="45"/>
      <c r="I3377" s="45"/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6"/>
      <c r="AJ3377" s="209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1"/>
    </row>
    <row r="3378" spans="1:46" ht="12.75" customHeight="1">
      <c r="A3378" s="16"/>
      <c r="B3378" s="47" t="s">
        <v>31</v>
      </c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  <c r="AM3378" s="16"/>
      <c r="AN3378" s="16"/>
      <c r="AO3378" s="16"/>
      <c r="AP3378" s="16"/>
      <c r="AQ3378" s="16"/>
    </row>
    <row r="3379" spans="1:46" ht="12.75" customHeight="1">
      <c r="A3379" s="16"/>
      <c r="B3379" s="212" t="s">
        <v>867</v>
      </c>
      <c r="C3379" s="213"/>
      <c r="D3379" s="213"/>
      <c r="E3379" s="213"/>
      <c r="F3379" s="213"/>
      <c r="G3379" s="213"/>
      <c r="H3379" s="213"/>
      <c r="I3379" s="213"/>
      <c r="J3379" s="213"/>
      <c r="K3379" s="213"/>
      <c r="L3379" s="213"/>
      <c r="M3379" s="213"/>
      <c r="N3379" s="213"/>
      <c r="O3379" s="213"/>
      <c r="P3379" s="213"/>
      <c r="Q3379" s="213"/>
      <c r="R3379" s="213"/>
      <c r="S3379" s="213"/>
      <c r="T3379" s="213"/>
      <c r="U3379" s="213"/>
      <c r="V3379" s="213"/>
      <c r="W3379" s="213"/>
      <c r="X3379" s="213"/>
      <c r="Y3379" s="213"/>
      <c r="Z3379" s="213"/>
      <c r="AA3379" s="213"/>
      <c r="AB3379" s="213"/>
      <c r="AC3379" s="213"/>
      <c r="AD3379" s="213"/>
      <c r="AE3379" s="213"/>
      <c r="AF3379" s="213"/>
      <c r="AG3379" s="213"/>
      <c r="AH3379" s="213"/>
      <c r="AI3379" s="213"/>
      <c r="AJ3379" s="213"/>
      <c r="AK3379" s="213"/>
      <c r="AL3379" s="213"/>
      <c r="AM3379" s="213"/>
      <c r="AN3379" s="213"/>
      <c r="AO3379" s="213"/>
      <c r="AP3379" s="213"/>
      <c r="AQ3379" s="213"/>
      <c r="AR3379" s="213"/>
      <c r="AS3379" s="213"/>
      <c r="AT3379" s="213"/>
    </row>
    <row r="3380" spans="1:46" ht="12.75" customHeight="1">
      <c r="A3380" s="16"/>
      <c r="B3380" s="213"/>
      <c r="C3380" s="213"/>
      <c r="D3380" s="213"/>
      <c r="E3380" s="213"/>
      <c r="F3380" s="213"/>
      <c r="G3380" s="213"/>
      <c r="H3380" s="213"/>
      <c r="I3380" s="213"/>
      <c r="J3380" s="213"/>
      <c r="K3380" s="213"/>
      <c r="L3380" s="213"/>
      <c r="M3380" s="213"/>
      <c r="N3380" s="213"/>
      <c r="O3380" s="213"/>
      <c r="P3380" s="213"/>
      <c r="Q3380" s="213"/>
      <c r="R3380" s="213"/>
      <c r="S3380" s="213"/>
      <c r="T3380" s="213"/>
      <c r="U3380" s="213"/>
      <c r="V3380" s="213"/>
      <c r="W3380" s="213"/>
      <c r="X3380" s="213"/>
      <c r="Y3380" s="213"/>
      <c r="Z3380" s="213"/>
      <c r="AA3380" s="213"/>
      <c r="AB3380" s="213"/>
      <c r="AC3380" s="213"/>
      <c r="AD3380" s="213"/>
      <c r="AE3380" s="213"/>
      <c r="AF3380" s="213"/>
      <c r="AG3380" s="213"/>
      <c r="AH3380" s="213"/>
      <c r="AI3380" s="213"/>
      <c r="AJ3380" s="213"/>
      <c r="AK3380" s="213"/>
      <c r="AL3380" s="213"/>
      <c r="AM3380" s="213"/>
      <c r="AN3380" s="213"/>
      <c r="AO3380" s="213"/>
      <c r="AP3380" s="213"/>
      <c r="AQ3380" s="213"/>
      <c r="AR3380" s="213"/>
      <c r="AS3380" s="213"/>
      <c r="AT3380" s="213"/>
    </row>
    <row r="3381" spans="1:46" ht="12.75" customHeight="1">
      <c r="F3381" s="48"/>
      <c r="G3381" s="48"/>
      <c r="H3381" s="48"/>
      <c r="I3381" s="48"/>
      <c r="J3381" s="48"/>
      <c r="K3381" s="48"/>
      <c r="L3381" s="48"/>
      <c r="M3381" s="48"/>
      <c r="N3381" s="48"/>
      <c r="O3381" s="48"/>
      <c r="P3381" s="48"/>
      <c r="Q3381" s="48"/>
      <c r="R3381" s="48"/>
      <c r="S3381" s="48"/>
      <c r="T3381" s="48"/>
      <c r="U3381" s="48"/>
      <c r="V3381" s="48"/>
      <c r="W3381" s="48"/>
      <c r="X3381" s="48"/>
      <c r="Y3381" s="48"/>
      <c r="Z3381" s="48"/>
      <c r="AA3381" s="48"/>
      <c r="AB3381" s="48"/>
      <c r="AC3381" s="48"/>
      <c r="AD3381" s="48"/>
      <c r="AE3381" s="48"/>
      <c r="AF3381" s="48"/>
      <c r="AG3381" s="48"/>
      <c r="AH3381" s="48"/>
      <c r="AI3381" s="48"/>
      <c r="AJ3381" s="48"/>
      <c r="AK3381" s="48"/>
      <c r="AL3381" s="48"/>
      <c r="AM3381" s="48"/>
      <c r="AN3381" s="48"/>
      <c r="AO3381" s="48"/>
      <c r="AP3381" s="48"/>
      <c r="AQ3381" s="48"/>
      <c r="AR3381" s="48"/>
    </row>
    <row r="3382" spans="1:46" ht="12.75" customHeight="1">
      <c r="B3382" s="49" t="s">
        <v>32</v>
      </c>
      <c r="C3382" s="50"/>
      <c r="D3382" s="50"/>
      <c r="E3382" s="50"/>
      <c r="F3382" s="50"/>
      <c r="G3382" s="50"/>
      <c r="H3382" s="50"/>
      <c r="I3382" s="50"/>
      <c r="J3382" s="50"/>
      <c r="K3382" s="50"/>
      <c r="L3382" s="50"/>
      <c r="M3382" s="50"/>
      <c r="N3382" s="50"/>
      <c r="O3382" s="50"/>
      <c r="P3382" s="50"/>
      <c r="Q3382" s="50"/>
      <c r="R3382" s="50"/>
      <c r="S3382" s="50"/>
      <c r="T3382" s="50"/>
      <c r="U3382" s="50"/>
      <c r="V3382" s="50"/>
      <c r="W3382" s="50"/>
      <c r="X3382" s="50"/>
      <c r="Y3382" s="50"/>
      <c r="Z3382" s="50"/>
      <c r="AA3382" s="50"/>
      <c r="AB3382" s="50"/>
      <c r="AC3382" s="50"/>
      <c r="AD3382" s="50"/>
      <c r="AE3382" s="50"/>
      <c r="AF3382" s="50"/>
      <c r="AG3382" s="50"/>
      <c r="AH3382" s="50"/>
      <c r="AI3382" s="50"/>
      <c r="AJ3382" s="50"/>
      <c r="AK3382" s="50"/>
      <c r="AL3382" s="50"/>
      <c r="AM3382" s="50"/>
      <c r="AN3382" s="50"/>
      <c r="AO3382" s="50"/>
      <c r="AP3382" s="50"/>
      <c r="AQ3382" s="50"/>
      <c r="AR3382" s="50"/>
      <c r="AS3382" s="50"/>
      <c r="AT3382" s="51"/>
    </row>
    <row r="3383" spans="1:46" ht="12.75" customHeight="1">
      <c r="B3383" s="52" t="s">
        <v>866</v>
      </c>
      <c r="C3383" s="53"/>
      <c r="D3383" s="53"/>
      <c r="E3383" s="53"/>
      <c r="F3383" s="53"/>
      <c r="G3383" s="53"/>
      <c r="H3383" s="53"/>
      <c r="I3383" s="53"/>
      <c r="J3383" s="53"/>
      <c r="K3383" s="53"/>
      <c r="L3383" s="53"/>
      <c r="M3383" s="53"/>
      <c r="N3383" s="53"/>
      <c r="O3383" s="53"/>
      <c r="P3383" s="53"/>
      <c r="Q3383" s="53"/>
      <c r="R3383" s="53"/>
      <c r="S3383" s="53"/>
      <c r="T3383" s="53"/>
      <c r="U3383" s="53"/>
      <c r="V3383" s="53"/>
      <c r="W3383" s="53"/>
      <c r="X3383" s="53"/>
      <c r="Y3383" s="53"/>
      <c r="Z3383" s="53"/>
      <c r="AA3383" s="53"/>
      <c r="AB3383" s="53"/>
      <c r="AC3383" s="53"/>
      <c r="AD3383" s="53"/>
      <c r="AE3383" s="53"/>
      <c r="AF3383" s="53"/>
      <c r="AG3383" s="53"/>
      <c r="AH3383" s="53"/>
      <c r="AI3383" s="53"/>
      <c r="AJ3383" s="53"/>
      <c r="AK3383" s="53"/>
      <c r="AL3383" s="53"/>
      <c r="AM3383" s="53"/>
      <c r="AN3383" s="53"/>
      <c r="AO3383" s="53"/>
      <c r="AP3383" s="53"/>
      <c r="AQ3383" s="53"/>
      <c r="AR3383" s="53"/>
      <c r="AS3383" s="53"/>
      <c r="AT3383" s="54"/>
    </row>
    <row r="3384" spans="1:46" ht="12.75" customHeight="1">
      <c r="B3384" s="55"/>
      <c r="C3384" s="56"/>
      <c r="D3384" s="56"/>
      <c r="E3384" s="56"/>
      <c r="F3384" s="56"/>
      <c r="G3384" s="56"/>
      <c r="H3384" s="56"/>
      <c r="I3384" s="56"/>
      <c r="J3384" s="56"/>
      <c r="K3384" s="56"/>
      <c r="L3384" s="56"/>
      <c r="M3384" s="56"/>
      <c r="N3384" s="56"/>
      <c r="O3384" s="56"/>
      <c r="P3384" s="56"/>
      <c r="Q3384" s="56"/>
      <c r="R3384" s="56"/>
      <c r="S3384" s="56"/>
      <c r="T3384" s="56"/>
      <c r="U3384" s="56"/>
      <c r="V3384" s="56"/>
      <c r="W3384" s="56"/>
      <c r="X3384" s="56"/>
      <c r="Y3384" s="56"/>
      <c r="Z3384" s="56"/>
      <c r="AA3384" s="56"/>
      <c r="AB3384" s="56"/>
      <c r="AC3384" s="56"/>
      <c r="AD3384" s="56"/>
      <c r="AE3384" s="56"/>
      <c r="AF3384" s="56"/>
      <c r="AG3384" s="56"/>
      <c r="AH3384" s="56"/>
      <c r="AI3384" s="56"/>
      <c r="AJ3384" s="56"/>
      <c r="AK3384" s="56"/>
      <c r="AL3384" s="56"/>
      <c r="AM3384" s="56"/>
      <c r="AN3384" s="56"/>
      <c r="AO3384" s="56"/>
      <c r="AP3384" s="56"/>
      <c r="AQ3384" s="56"/>
      <c r="AR3384" s="56"/>
      <c r="AS3384" s="56"/>
      <c r="AT3384" s="57"/>
    </row>
    <row r="3385" spans="1:46" ht="12.75" customHeight="1">
      <c r="B3385" s="58"/>
      <c r="C3385" s="59"/>
      <c r="D3385" s="59"/>
      <c r="E3385" s="59"/>
      <c r="F3385" s="59"/>
      <c r="G3385" s="59"/>
      <c r="H3385" s="59"/>
      <c r="I3385" s="59"/>
      <c r="J3385" s="59"/>
      <c r="K3385" s="59"/>
      <c r="L3385" s="59"/>
      <c r="M3385" s="59"/>
      <c r="N3385" s="59"/>
      <c r="O3385" s="59"/>
      <c r="P3385" s="59"/>
      <c r="Q3385" s="59"/>
      <c r="R3385" s="59"/>
      <c r="S3385" s="59"/>
      <c r="T3385" s="59"/>
      <c r="U3385" s="59"/>
      <c r="V3385" s="59"/>
      <c r="W3385" s="59"/>
      <c r="X3385" s="59"/>
      <c r="Y3385" s="59"/>
      <c r="Z3385" s="59"/>
      <c r="AA3385" s="59"/>
      <c r="AB3385" s="59"/>
      <c r="AC3385" s="59"/>
      <c r="AD3385" s="59"/>
      <c r="AE3385" s="59"/>
      <c r="AF3385" s="59"/>
      <c r="AG3385" s="59"/>
      <c r="AH3385" s="59"/>
      <c r="AI3385" s="59"/>
      <c r="AJ3385" s="59"/>
      <c r="AK3385" s="59"/>
      <c r="AL3385" s="59"/>
      <c r="AM3385" s="59"/>
      <c r="AN3385" s="59"/>
      <c r="AO3385" s="59"/>
      <c r="AP3385" s="59"/>
      <c r="AQ3385" s="59"/>
      <c r="AR3385" s="59"/>
      <c r="AS3385" s="59"/>
      <c r="AT3385" s="60"/>
    </row>
    <row r="3387" spans="1:46" ht="12.75" customHeight="1">
      <c r="A3387" s="9"/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  <c r="AD3387" s="9"/>
      <c r="AE3387" s="9"/>
      <c r="AF3387" s="9"/>
      <c r="AG3387" s="9"/>
      <c r="AH3387" s="9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  <c r="AS3387" s="9"/>
      <c r="AT3387" s="9"/>
    </row>
    <row r="3388" spans="1:46" ht="12.75" customHeight="1">
      <c r="A3388" s="68"/>
      <c r="B3388" s="153" t="s">
        <v>876</v>
      </c>
      <c r="C3388" s="153"/>
      <c r="D3388" s="153"/>
      <c r="E3388" s="153"/>
      <c r="F3388" s="153"/>
      <c r="G3388" s="153"/>
      <c r="H3388" s="153"/>
      <c r="I3388" s="153"/>
      <c r="J3388" s="153"/>
      <c r="K3388" s="153"/>
      <c r="L3388" s="153"/>
      <c r="M3388" s="153"/>
      <c r="N3388" s="153"/>
      <c r="O3388" s="153"/>
      <c r="P3388" s="153"/>
      <c r="Q3388" s="153"/>
      <c r="R3388" s="153"/>
      <c r="S3388" s="153"/>
      <c r="T3388" s="150" t="s">
        <v>11</v>
      </c>
      <c r="U3388" s="151"/>
      <c r="V3388" s="151"/>
      <c r="W3388" s="151"/>
      <c r="X3388" s="67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  <c r="AM3388" s="16"/>
      <c r="AN3388" s="16"/>
      <c r="AO3388" s="16"/>
      <c r="AP3388" s="16"/>
      <c r="AQ3388" s="16"/>
      <c r="AR3388" s="3"/>
      <c r="AS3388" s="1"/>
      <c r="AT3388" s="3"/>
    </row>
    <row r="3389" spans="1:46" ht="12.75" customHeight="1">
      <c r="A3389" s="69"/>
      <c r="B3389" s="154"/>
      <c r="C3389" s="154"/>
      <c r="D3389" s="154"/>
      <c r="E3389" s="154"/>
      <c r="F3389" s="154"/>
      <c r="G3389" s="154"/>
      <c r="H3389" s="154"/>
      <c r="I3389" s="154"/>
      <c r="J3389" s="154"/>
      <c r="K3389" s="154"/>
      <c r="L3389" s="154"/>
      <c r="M3389" s="154"/>
      <c r="N3389" s="154"/>
      <c r="O3389" s="154"/>
      <c r="P3389" s="154"/>
      <c r="Q3389" s="154"/>
      <c r="R3389" s="154"/>
      <c r="S3389" s="154"/>
      <c r="T3389" s="152"/>
      <c r="U3389" s="152"/>
      <c r="V3389" s="152"/>
      <c r="W3389" s="152"/>
      <c r="X3389" s="67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  <c r="AM3389" s="16"/>
      <c r="AN3389" s="16"/>
      <c r="AO3389" s="16"/>
      <c r="AP3389" s="16"/>
      <c r="AQ3389" s="16"/>
      <c r="AR3389" s="3"/>
      <c r="AS3389" s="3"/>
      <c r="AT3389" s="3"/>
    </row>
    <row r="3390" spans="1:46" ht="12.75" customHeight="1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96" t="s">
        <v>877</v>
      </c>
      <c r="AF3390" s="96"/>
      <c r="AG3390" s="96"/>
      <c r="AH3390" s="96"/>
      <c r="AI3390" s="96"/>
      <c r="AJ3390" s="96"/>
      <c r="AK3390" s="96"/>
      <c r="AL3390" s="96"/>
      <c r="AM3390" s="96"/>
      <c r="AN3390" s="96"/>
      <c r="AO3390" s="96"/>
      <c r="AP3390" s="96"/>
      <c r="AQ3390" s="96"/>
      <c r="AR3390" s="96"/>
      <c r="AS3390" s="96"/>
      <c r="AT3390" s="96"/>
    </row>
    <row r="3391" spans="1:46" ht="12.75" customHeight="1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4"/>
      <c r="AC3391" s="4"/>
      <c r="AD3391" s="4"/>
    </row>
    <row r="3392" spans="1:46" ht="12.75" customHeight="1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16"/>
      <c r="AQ3392" s="16"/>
      <c r="AR3392" s="8"/>
      <c r="AS3392" s="8"/>
      <c r="AT3392" s="8"/>
    </row>
    <row r="3393" spans="1:46" ht="12.75" customHeight="1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6"/>
      <c r="AC3393" s="6"/>
      <c r="AD3393" s="6"/>
      <c r="AE3393" s="6"/>
      <c r="AF3393" s="6"/>
      <c r="AG3393" s="6"/>
      <c r="AH3393" s="6"/>
      <c r="AI3393" s="7" t="s">
        <v>34</v>
      </c>
      <c r="AJ3393" s="6"/>
      <c r="AK3393" s="6"/>
      <c r="AL3393" s="6"/>
      <c r="AM3393" s="6"/>
      <c r="AN3393" s="6"/>
      <c r="AO3393" s="6"/>
      <c r="AP3393" s="16"/>
      <c r="AQ3393" s="16"/>
      <c r="AR3393" s="8"/>
      <c r="AS3393" s="8"/>
      <c r="AT3393" s="8"/>
    </row>
    <row r="3394" spans="1:46" ht="12.75" customHeight="1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16"/>
      <c r="AQ3394" s="16"/>
      <c r="AR3394" s="8"/>
      <c r="AS3394" s="8"/>
      <c r="AT3394" s="8"/>
    </row>
    <row r="3395" spans="1:46" ht="12.75" customHeight="1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87" t="s">
        <v>37</v>
      </c>
      <c r="AC3395" s="87"/>
      <c r="AD3395" s="87"/>
      <c r="AE3395" s="87"/>
      <c r="AF3395" s="87"/>
      <c r="AG3395" s="87"/>
      <c r="AH3395" s="87"/>
      <c r="AI3395" s="6"/>
      <c r="AJ3395" s="6"/>
      <c r="AK3395" s="6"/>
      <c r="AL3395" s="6"/>
      <c r="AM3395" s="6"/>
      <c r="AN3395" s="6"/>
      <c r="AO3395" s="6"/>
      <c r="AP3395" s="16"/>
      <c r="AQ3395" s="16"/>
      <c r="AR3395" s="8"/>
      <c r="AS3395" s="8"/>
      <c r="AT3395" s="8"/>
    </row>
    <row r="3396" spans="1:46" ht="12.75" customHeight="1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84" t="s">
        <v>38</v>
      </c>
      <c r="AC3396" s="84"/>
      <c r="AD3396" s="84"/>
      <c r="AE3396" s="84"/>
      <c r="AF3396" s="84"/>
      <c r="AG3396" s="84"/>
      <c r="AH3396" s="84"/>
      <c r="AI3396" s="84"/>
      <c r="AJ3396" s="85"/>
      <c r="AK3396" s="85"/>
      <c r="AL3396" s="85"/>
      <c r="AM3396" s="85"/>
      <c r="AN3396" s="85"/>
      <c r="AO3396" s="85"/>
      <c r="AP3396" s="16"/>
      <c r="AQ3396" s="16"/>
      <c r="AR3396" s="8"/>
      <c r="AS3396" s="8"/>
      <c r="AT3396" s="8"/>
    </row>
    <row r="3397" spans="1:46" ht="12.75" customHeight="1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86" t="s">
        <v>39</v>
      </c>
      <c r="AC3397" s="87"/>
      <c r="AD3397" s="87"/>
      <c r="AE3397" s="87"/>
      <c r="AF3397" s="87"/>
      <c r="AG3397" s="87"/>
      <c r="AH3397" s="87"/>
      <c r="AI3397" s="87"/>
      <c r="AJ3397" s="88"/>
      <c r="AK3397" s="88"/>
      <c r="AL3397" s="88"/>
      <c r="AM3397" s="88"/>
      <c r="AN3397" s="88"/>
      <c r="AO3397" s="88"/>
      <c r="AP3397" s="16"/>
      <c r="AQ3397" s="16"/>
      <c r="AR3397" s="8"/>
      <c r="AS3397" s="8"/>
      <c r="AT3397" s="8"/>
    </row>
    <row r="3398" spans="1:46" ht="12.75" customHeight="1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  <c r="AO3398" s="16"/>
      <c r="AP3398" s="16"/>
      <c r="AQ3398" s="16"/>
      <c r="AR3398" s="8"/>
      <c r="AS3398" s="8"/>
      <c r="AT3398" s="8"/>
    </row>
    <row r="3399" spans="1:46" ht="12.75" customHeight="1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72" t="s">
        <v>12</v>
      </c>
      <c r="AG3399" s="173"/>
      <c r="AH3399" s="173"/>
      <c r="AI3399" s="173"/>
      <c r="AJ3399" s="173"/>
      <c r="AK3399" s="174"/>
      <c r="AL3399" s="172" t="s">
        <v>13</v>
      </c>
      <c r="AM3399" s="173"/>
      <c r="AN3399" s="173"/>
      <c r="AO3399" s="173"/>
      <c r="AP3399" s="173"/>
      <c r="AQ3399" s="174"/>
      <c r="AR3399" s="8"/>
      <c r="AS3399" s="8"/>
      <c r="AT3399" s="8"/>
    </row>
    <row r="3400" spans="1:46" ht="12.75" customHeight="1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55"/>
      <c r="AG3400" s="156"/>
      <c r="AH3400" s="156"/>
      <c r="AI3400" s="156"/>
      <c r="AJ3400" s="156"/>
      <c r="AK3400" s="157"/>
      <c r="AL3400" s="155"/>
      <c r="AM3400" s="156"/>
      <c r="AN3400" s="156"/>
      <c r="AO3400" s="156"/>
      <c r="AP3400" s="156"/>
      <c r="AQ3400" s="157"/>
      <c r="AR3400" s="8"/>
      <c r="AS3400" s="8"/>
      <c r="AT3400" s="8"/>
    </row>
    <row r="3401" spans="1:46" ht="12.75" customHeight="1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58"/>
      <c r="AG3401" s="151"/>
      <c r="AH3401" s="151"/>
      <c r="AI3401" s="151"/>
      <c r="AJ3401" s="151"/>
      <c r="AK3401" s="159"/>
      <c r="AL3401" s="158"/>
      <c r="AM3401" s="151"/>
      <c r="AN3401" s="151"/>
      <c r="AO3401" s="151"/>
      <c r="AP3401" s="151"/>
      <c r="AQ3401" s="159"/>
      <c r="AR3401" s="8"/>
      <c r="AS3401" s="8"/>
      <c r="AT3401" s="8"/>
    </row>
    <row r="3402" spans="1:46" ht="12.75" customHeight="1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58"/>
      <c r="AG3402" s="151"/>
      <c r="AH3402" s="151"/>
      <c r="AI3402" s="151"/>
      <c r="AJ3402" s="151"/>
      <c r="AK3402" s="159"/>
      <c r="AL3402" s="158"/>
      <c r="AM3402" s="151"/>
      <c r="AN3402" s="151"/>
      <c r="AO3402" s="151"/>
      <c r="AP3402" s="151"/>
      <c r="AQ3402" s="159"/>
      <c r="AR3402" s="8"/>
      <c r="AS3402" s="8"/>
      <c r="AT3402" s="8"/>
    </row>
    <row r="3403" spans="1:46" ht="12.75" customHeight="1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0"/>
      <c r="AG3403" s="152"/>
      <c r="AH3403" s="152"/>
      <c r="AI3403" s="152"/>
      <c r="AJ3403" s="152"/>
      <c r="AK3403" s="161"/>
      <c r="AL3403" s="160"/>
      <c r="AM3403" s="152"/>
      <c r="AN3403" s="152"/>
      <c r="AO3403" s="152"/>
      <c r="AP3403" s="152"/>
      <c r="AQ3403" s="161"/>
      <c r="AR3403" s="8"/>
      <c r="AS3403" s="8"/>
      <c r="AT3403" s="8"/>
    </row>
    <row r="3404" spans="1:46" ht="12.75" customHeight="1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  <c r="AM3404" s="16"/>
      <c r="AN3404" s="16"/>
      <c r="AO3404" s="16"/>
      <c r="AP3404" s="16"/>
      <c r="AQ3404" s="16"/>
      <c r="AR3404" s="8"/>
      <c r="AS3404" s="8"/>
      <c r="AT3404" s="8"/>
    </row>
    <row r="3405" spans="1:46" ht="12.75" customHeight="1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  <c r="AM3405" s="16"/>
      <c r="AN3405" s="16"/>
      <c r="AO3405" s="16"/>
      <c r="AP3405" s="16"/>
      <c r="AQ3405" s="16"/>
      <c r="AR3405" s="8"/>
      <c r="AS3405" s="8"/>
      <c r="AT3405" s="8"/>
    </row>
    <row r="3406" spans="1:46" ht="12.75" customHeight="1">
      <c r="A3406" s="16"/>
      <c r="B3406" s="162" t="s">
        <v>878</v>
      </c>
      <c r="C3406" s="162"/>
      <c r="D3406" s="162"/>
      <c r="E3406" s="162"/>
      <c r="F3406" s="162"/>
      <c r="G3406" s="162"/>
      <c r="H3406" s="162"/>
      <c r="I3406" s="162"/>
      <c r="J3406" s="162"/>
      <c r="K3406" s="162"/>
      <c r="L3406" s="162"/>
      <c r="M3406" s="162"/>
      <c r="N3406" s="162"/>
      <c r="O3406" s="162"/>
      <c r="P3406" s="162"/>
      <c r="Q3406" s="162"/>
      <c r="R3406" s="162"/>
      <c r="S3406" s="162"/>
      <c r="T3406" s="162"/>
      <c r="U3406" s="162"/>
      <c r="V3406" s="162"/>
      <c r="W3406" s="162"/>
      <c r="X3406" s="162"/>
      <c r="Y3406" s="162"/>
      <c r="Z3406" s="162"/>
      <c r="AA3406" s="162"/>
      <c r="AB3406" s="162"/>
      <c r="AC3406" s="162"/>
      <c r="AD3406" s="162"/>
      <c r="AE3406" s="162"/>
      <c r="AF3406" s="162"/>
      <c r="AG3406" s="162"/>
      <c r="AH3406" s="162"/>
      <c r="AI3406" s="162"/>
      <c r="AJ3406" s="162"/>
      <c r="AK3406" s="162"/>
      <c r="AL3406" s="162"/>
      <c r="AM3406" s="162"/>
      <c r="AN3406" s="162"/>
      <c r="AO3406" s="162"/>
      <c r="AP3406" s="162"/>
      <c r="AQ3406" s="162"/>
      <c r="AR3406" s="162"/>
      <c r="AS3406" s="162"/>
      <c r="AT3406" s="8"/>
    </row>
    <row r="3407" spans="1:46" ht="12.75" customHeight="1">
      <c r="A3407" s="16"/>
      <c r="B3407" s="162"/>
      <c r="C3407" s="162"/>
      <c r="D3407" s="162"/>
      <c r="E3407" s="162"/>
      <c r="F3407" s="162"/>
      <c r="G3407" s="162"/>
      <c r="H3407" s="162"/>
      <c r="I3407" s="162"/>
      <c r="J3407" s="162"/>
      <c r="K3407" s="162"/>
      <c r="L3407" s="162"/>
      <c r="M3407" s="162"/>
      <c r="N3407" s="162"/>
      <c r="O3407" s="162"/>
      <c r="P3407" s="162"/>
      <c r="Q3407" s="162"/>
      <c r="R3407" s="162"/>
      <c r="S3407" s="162"/>
      <c r="T3407" s="162"/>
      <c r="U3407" s="162"/>
      <c r="V3407" s="162"/>
      <c r="W3407" s="162"/>
      <c r="X3407" s="162"/>
      <c r="Y3407" s="162"/>
      <c r="Z3407" s="162"/>
      <c r="AA3407" s="162"/>
      <c r="AB3407" s="162"/>
      <c r="AC3407" s="162"/>
      <c r="AD3407" s="162"/>
      <c r="AE3407" s="162"/>
      <c r="AF3407" s="162"/>
      <c r="AG3407" s="162"/>
      <c r="AH3407" s="162"/>
      <c r="AI3407" s="162"/>
      <c r="AJ3407" s="162"/>
      <c r="AK3407" s="162"/>
      <c r="AL3407" s="162"/>
      <c r="AM3407" s="162"/>
      <c r="AN3407" s="162"/>
      <c r="AO3407" s="162"/>
      <c r="AP3407" s="162"/>
      <c r="AQ3407" s="162"/>
      <c r="AR3407" s="162"/>
      <c r="AS3407" s="162"/>
      <c r="AT3407" s="8"/>
    </row>
    <row r="3408" spans="1:46" ht="12.75" customHeight="1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  <c r="AM3408" s="16"/>
      <c r="AN3408" s="16"/>
      <c r="AO3408" s="16"/>
      <c r="AP3408" s="16"/>
      <c r="AQ3408" s="16"/>
      <c r="AR3408" s="8"/>
      <c r="AS3408" s="8"/>
      <c r="AT3408" s="8"/>
    </row>
    <row r="3409" spans="1:46" ht="12.75" customHeight="1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  <c r="AM3409" s="16"/>
      <c r="AN3409" s="16"/>
      <c r="AO3409" s="16"/>
      <c r="AP3409" s="16"/>
      <c r="AQ3409" s="16"/>
      <c r="AR3409" s="8"/>
      <c r="AS3409" s="8"/>
      <c r="AT3409" s="8"/>
    </row>
    <row r="3410" spans="1:46" ht="12.75" customHeight="1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  <c r="AM3410" s="16"/>
      <c r="AN3410" s="16"/>
      <c r="AO3410" s="16"/>
      <c r="AP3410" s="16"/>
      <c r="AQ3410" s="16"/>
      <c r="AR3410" s="8"/>
      <c r="AS3410" s="8"/>
      <c r="AT3410" s="8"/>
    </row>
    <row r="3411" spans="1:46" ht="12.75" customHeight="1">
      <c r="A3411" s="16"/>
      <c r="B3411" s="16" t="s">
        <v>14</v>
      </c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  <c r="AM3411" s="16"/>
      <c r="AN3411" s="16"/>
      <c r="AO3411" s="16"/>
      <c r="AP3411" s="16"/>
      <c r="AQ3411" s="16"/>
      <c r="AR3411" s="8"/>
      <c r="AS3411" s="8"/>
      <c r="AT3411" s="8"/>
    </row>
    <row r="3412" spans="1:46" ht="12.75" customHeight="1" thickBot="1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  <c r="AM3412" s="16"/>
      <c r="AN3412" s="16"/>
      <c r="AO3412" s="16"/>
      <c r="AP3412" s="16"/>
      <c r="AQ3412" s="16"/>
      <c r="AR3412" s="8"/>
      <c r="AS3412" s="8"/>
      <c r="AT3412" s="8"/>
    </row>
    <row r="3413" spans="1:46" ht="25.5" customHeight="1" thickBot="1">
      <c r="A3413" s="16"/>
      <c r="B3413" s="17" t="s">
        <v>15</v>
      </c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18"/>
      <c r="N3413" s="18"/>
      <c r="O3413" s="18"/>
      <c r="P3413" s="19"/>
      <c r="Q3413" s="163">
        <v>23281</v>
      </c>
      <c r="R3413" s="164"/>
      <c r="S3413" s="164"/>
      <c r="T3413" s="164"/>
      <c r="U3413" s="164"/>
      <c r="V3413" s="164"/>
      <c r="W3413" s="164"/>
      <c r="X3413" s="164"/>
      <c r="Y3413" s="164"/>
      <c r="Z3413" s="164"/>
      <c r="AA3413" s="165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  <c r="AM3413" s="16"/>
      <c r="AN3413" s="16"/>
      <c r="AO3413" s="16"/>
      <c r="AP3413" s="16"/>
      <c r="AQ3413" s="16"/>
      <c r="AR3413" s="8"/>
      <c r="AS3413" s="8"/>
      <c r="AT3413" s="8"/>
    </row>
    <row r="3414" spans="1:46" ht="12.75" customHeight="1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  <c r="AM3414" s="16"/>
      <c r="AN3414" s="16"/>
      <c r="AO3414" s="16"/>
      <c r="AP3414" s="16"/>
      <c r="AQ3414" s="16"/>
      <c r="AR3414" s="8"/>
      <c r="AS3414" s="8"/>
      <c r="AT3414" s="8"/>
    </row>
    <row r="3415" spans="1:46" ht="12.75" customHeight="1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  <c r="AM3415" s="16"/>
      <c r="AN3415" s="16"/>
      <c r="AO3415" s="16"/>
      <c r="AP3415" s="16"/>
      <c r="AQ3415" s="16"/>
      <c r="AR3415" s="8"/>
      <c r="AS3415" s="8"/>
      <c r="AT3415" s="8"/>
    </row>
    <row r="3416" spans="1:46" ht="12.75" customHeight="1" thickBot="1">
      <c r="A3416" s="16"/>
      <c r="B3416" s="16" t="s">
        <v>16</v>
      </c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  <c r="AM3416" s="16"/>
      <c r="AN3416" s="16"/>
      <c r="AO3416" s="16"/>
      <c r="AP3416" s="16"/>
      <c r="AQ3416" s="16"/>
      <c r="AR3416" s="8"/>
      <c r="AS3416" s="8"/>
      <c r="AT3416" s="8"/>
    </row>
    <row r="3417" spans="1:46" ht="18" customHeight="1" thickBot="1">
      <c r="A3417" s="16"/>
      <c r="B3417" s="166" t="s">
        <v>7</v>
      </c>
      <c r="C3417" s="167"/>
      <c r="D3417" s="167"/>
      <c r="E3417" s="167"/>
      <c r="F3417" s="167"/>
      <c r="G3417" s="167"/>
      <c r="H3417" s="167"/>
      <c r="I3417" s="167"/>
      <c r="J3417" s="167"/>
      <c r="K3417" s="167"/>
      <c r="L3417" s="167"/>
      <c r="M3417" s="167"/>
      <c r="N3417" s="167"/>
      <c r="O3417" s="167"/>
      <c r="P3417" s="167"/>
      <c r="Q3417" s="167"/>
      <c r="R3417" s="167"/>
      <c r="S3417" s="167"/>
      <c r="T3417" s="167"/>
      <c r="U3417" s="167"/>
      <c r="V3417" s="167"/>
      <c r="W3417" s="167"/>
      <c r="X3417" s="167"/>
      <c r="Y3417" s="167"/>
      <c r="Z3417" s="167"/>
      <c r="AA3417" s="167"/>
      <c r="AB3417" s="167"/>
      <c r="AC3417" s="167"/>
      <c r="AD3417" s="167"/>
      <c r="AE3417" s="167"/>
      <c r="AF3417" s="167"/>
      <c r="AG3417" s="167"/>
      <c r="AH3417" s="167"/>
      <c r="AI3417" s="168"/>
      <c r="AJ3417" s="169" t="s">
        <v>17</v>
      </c>
      <c r="AK3417" s="170"/>
      <c r="AL3417" s="170"/>
      <c r="AM3417" s="170"/>
      <c r="AN3417" s="170"/>
      <c r="AO3417" s="170"/>
      <c r="AP3417" s="170"/>
      <c r="AQ3417" s="170"/>
      <c r="AR3417" s="170"/>
      <c r="AS3417" s="170"/>
      <c r="AT3417" s="171"/>
    </row>
    <row r="3418" spans="1:46" ht="18.75" customHeight="1">
      <c r="A3418" s="16"/>
      <c r="B3418" s="20" t="s">
        <v>18</v>
      </c>
      <c r="C3418" s="21"/>
      <c r="D3418" s="21"/>
      <c r="E3418" s="21"/>
      <c r="F3418" s="22"/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  <c r="W3418" s="23"/>
      <c r="X3418" s="21"/>
      <c r="Y3418" s="21"/>
      <c r="Z3418" s="21"/>
      <c r="AA3418" s="21"/>
      <c r="AB3418" s="21"/>
      <c r="AC3418" s="22"/>
      <c r="AD3418" s="23"/>
      <c r="AE3418" s="21"/>
      <c r="AF3418" s="21"/>
      <c r="AG3418" s="21"/>
      <c r="AH3418" s="21"/>
      <c r="AI3418" s="24"/>
      <c r="AJ3418" s="178">
        <f>SUM(AJ3419:AT3423)</f>
        <v>25970</v>
      </c>
      <c r="AK3418" s="179"/>
      <c r="AL3418" s="179"/>
      <c r="AM3418" s="179"/>
      <c r="AN3418" s="179"/>
      <c r="AO3418" s="179"/>
      <c r="AP3418" s="179"/>
      <c r="AQ3418" s="179"/>
      <c r="AR3418" s="179"/>
      <c r="AS3418" s="179"/>
      <c r="AT3418" s="180"/>
    </row>
    <row r="3419" spans="1:46" ht="12.75" customHeight="1">
      <c r="A3419" s="16"/>
      <c r="B3419" s="181" t="s">
        <v>19</v>
      </c>
      <c r="C3419" s="182"/>
      <c r="D3419" s="182"/>
      <c r="E3419" s="182"/>
      <c r="F3419" s="25" t="s">
        <v>20</v>
      </c>
      <c r="G3419" s="25"/>
      <c r="H3419" s="25"/>
      <c r="I3419" s="25"/>
      <c r="J3419" s="25"/>
      <c r="K3419" s="25"/>
      <c r="L3419" s="25"/>
      <c r="M3419" s="25"/>
      <c r="N3419" s="25"/>
      <c r="O3419" s="25"/>
      <c r="P3419" s="25"/>
      <c r="Q3419" s="25"/>
      <c r="R3419" s="25" t="s">
        <v>21</v>
      </c>
      <c r="S3419" s="26"/>
      <c r="T3419" s="25"/>
      <c r="U3419" s="25"/>
      <c r="V3419" s="25"/>
      <c r="W3419" s="188" t="s">
        <v>881</v>
      </c>
      <c r="X3419" s="189"/>
      <c r="Y3419" s="189"/>
      <c r="Z3419" s="189"/>
      <c r="AA3419" s="189"/>
      <c r="AB3419" s="189"/>
      <c r="AC3419" s="27" t="s">
        <v>22</v>
      </c>
      <c r="AD3419" s="188" t="s">
        <v>884</v>
      </c>
      <c r="AE3419" s="189"/>
      <c r="AF3419" s="189"/>
      <c r="AG3419" s="189"/>
      <c r="AH3419" s="189"/>
      <c r="AI3419" s="190"/>
      <c r="AJ3419" s="191">
        <v>8594</v>
      </c>
      <c r="AK3419" s="192"/>
      <c r="AL3419" s="192"/>
      <c r="AM3419" s="192"/>
      <c r="AN3419" s="192"/>
      <c r="AO3419" s="192"/>
      <c r="AP3419" s="192"/>
      <c r="AQ3419" s="192"/>
      <c r="AR3419" s="192"/>
      <c r="AS3419" s="192"/>
      <c r="AT3419" s="193"/>
    </row>
    <row r="3420" spans="1:46" ht="12.75" customHeight="1">
      <c r="A3420" s="16"/>
      <c r="B3420" s="183"/>
      <c r="C3420" s="184"/>
      <c r="D3420" s="184"/>
      <c r="E3420" s="184"/>
      <c r="F3420" s="28" t="s">
        <v>23</v>
      </c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 t="s">
        <v>21</v>
      </c>
      <c r="S3420" s="28"/>
      <c r="T3420" s="28"/>
      <c r="U3420" s="28"/>
      <c r="V3420" s="28"/>
      <c r="W3420" s="194" t="s">
        <v>882</v>
      </c>
      <c r="X3420" s="195"/>
      <c r="Y3420" s="195"/>
      <c r="Z3420" s="195"/>
      <c r="AA3420" s="195"/>
      <c r="AB3420" s="195"/>
      <c r="AC3420" s="29" t="s">
        <v>22</v>
      </c>
      <c r="AD3420" s="194" t="s">
        <v>883</v>
      </c>
      <c r="AE3420" s="195"/>
      <c r="AF3420" s="195"/>
      <c r="AG3420" s="195"/>
      <c r="AH3420" s="195"/>
      <c r="AI3420" s="196"/>
      <c r="AJ3420" s="197">
        <v>1594</v>
      </c>
      <c r="AK3420" s="198"/>
      <c r="AL3420" s="198"/>
      <c r="AM3420" s="198"/>
      <c r="AN3420" s="198"/>
      <c r="AO3420" s="198"/>
      <c r="AP3420" s="198"/>
      <c r="AQ3420" s="198"/>
      <c r="AR3420" s="198"/>
      <c r="AS3420" s="198"/>
      <c r="AT3420" s="199"/>
    </row>
    <row r="3421" spans="1:46" ht="12.75" customHeight="1">
      <c r="A3421" s="16"/>
      <c r="B3421" s="185"/>
      <c r="C3421" s="184"/>
      <c r="D3421" s="184"/>
      <c r="E3421" s="184"/>
      <c r="F3421" s="30" t="s">
        <v>24</v>
      </c>
      <c r="G3421" s="30"/>
      <c r="H3421" s="30"/>
      <c r="I3421" s="30"/>
      <c r="J3421" s="30"/>
      <c r="K3421" s="30"/>
      <c r="L3421" s="30"/>
      <c r="M3421" s="30"/>
      <c r="N3421" s="30"/>
      <c r="O3421" s="30"/>
      <c r="P3421" s="30"/>
      <c r="Q3421" s="30"/>
      <c r="R3421" s="30" t="s">
        <v>21</v>
      </c>
      <c r="S3421" s="30"/>
      <c r="T3421" s="30"/>
      <c r="U3421" s="30"/>
      <c r="V3421" s="30"/>
      <c r="W3421" s="194" t="s">
        <v>887</v>
      </c>
      <c r="X3421" s="195"/>
      <c r="Y3421" s="195"/>
      <c r="Z3421" s="195"/>
      <c r="AA3421" s="195"/>
      <c r="AB3421" s="195"/>
      <c r="AC3421" s="29" t="s">
        <v>22</v>
      </c>
      <c r="AD3421" s="194" t="s">
        <v>888</v>
      </c>
      <c r="AE3421" s="195"/>
      <c r="AF3421" s="195"/>
      <c r="AG3421" s="195"/>
      <c r="AH3421" s="195"/>
      <c r="AI3421" s="196"/>
      <c r="AJ3421" s="197">
        <v>9594</v>
      </c>
      <c r="AK3421" s="198"/>
      <c r="AL3421" s="198"/>
      <c r="AM3421" s="198"/>
      <c r="AN3421" s="198"/>
      <c r="AO3421" s="198"/>
      <c r="AP3421" s="198"/>
      <c r="AQ3421" s="198"/>
      <c r="AR3421" s="198"/>
      <c r="AS3421" s="198"/>
      <c r="AT3421" s="199"/>
    </row>
    <row r="3422" spans="1:46" ht="12.75" customHeight="1">
      <c r="A3422" s="16"/>
      <c r="B3422" s="185"/>
      <c r="C3422" s="184"/>
      <c r="D3422" s="184"/>
      <c r="E3422" s="184"/>
      <c r="F3422" s="30" t="s">
        <v>25</v>
      </c>
      <c r="G3422" s="30"/>
      <c r="H3422" s="30"/>
      <c r="I3422" s="30"/>
      <c r="J3422" s="30"/>
      <c r="K3422" s="30"/>
      <c r="L3422" s="30"/>
      <c r="M3422" s="30"/>
      <c r="N3422" s="30"/>
      <c r="O3422" s="30"/>
      <c r="P3422" s="30"/>
      <c r="Q3422" s="30"/>
      <c r="R3422" s="30" t="s">
        <v>21</v>
      </c>
      <c r="S3422" s="30"/>
      <c r="T3422" s="30"/>
      <c r="U3422" s="30"/>
      <c r="V3422" s="30"/>
      <c r="W3422" s="200" t="s">
        <v>885</v>
      </c>
      <c r="X3422" s="201"/>
      <c r="Y3422" s="201"/>
      <c r="Z3422" s="201"/>
      <c r="AA3422" s="201"/>
      <c r="AB3422" s="201"/>
      <c r="AC3422" s="31" t="s">
        <v>22</v>
      </c>
      <c r="AD3422" s="200" t="s">
        <v>886</v>
      </c>
      <c r="AE3422" s="201"/>
      <c r="AF3422" s="201"/>
      <c r="AG3422" s="201"/>
      <c r="AH3422" s="201"/>
      <c r="AI3422" s="202"/>
      <c r="AJ3422" s="203">
        <v>3594</v>
      </c>
      <c r="AK3422" s="204"/>
      <c r="AL3422" s="204"/>
      <c r="AM3422" s="204"/>
      <c r="AN3422" s="204"/>
      <c r="AO3422" s="204"/>
      <c r="AP3422" s="204"/>
      <c r="AQ3422" s="204"/>
      <c r="AR3422" s="204"/>
      <c r="AS3422" s="204"/>
      <c r="AT3422" s="205"/>
    </row>
    <row r="3423" spans="1:46" ht="12.75" customHeight="1">
      <c r="A3423" s="16"/>
      <c r="B3423" s="186"/>
      <c r="C3423" s="187"/>
      <c r="D3423" s="187"/>
      <c r="E3423" s="187"/>
      <c r="F3423" s="32" t="s">
        <v>26</v>
      </c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3"/>
      <c r="X3423" s="34"/>
      <c r="Y3423" s="34"/>
      <c r="Z3423" s="34"/>
      <c r="AA3423" s="34"/>
      <c r="AB3423" s="34"/>
      <c r="AC3423" s="32"/>
      <c r="AD3423" s="33"/>
      <c r="AE3423" s="34"/>
      <c r="AF3423" s="34"/>
      <c r="AG3423" s="34"/>
      <c r="AH3423" s="34"/>
      <c r="AI3423" s="35"/>
      <c r="AJ3423" s="206">
        <v>2594</v>
      </c>
      <c r="AK3423" s="207"/>
      <c r="AL3423" s="207"/>
      <c r="AM3423" s="207"/>
      <c r="AN3423" s="207"/>
      <c r="AO3423" s="207"/>
      <c r="AP3423" s="207"/>
      <c r="AQ3423" s="207"/>
      <c r="AR3423" s="207"/>
      <c r="AS3423" s="207"/>
      <c r="AT3423" s="208"/>
    </row>
    <row r="3424" spans="1:46" ht="18.75" customHeight="1">
      <c r="A3424" s="16"/>
      <c r="B3424" s="36" t="s">
        <v>27</v>
      </c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  <c r="O3424" s="37"/>
      <c r="P3424" s="37"/>
      <c r="Q3424" s="37"/>
      <c r="R3424" s="37"/>
      <c r="S3424" s="37"/>
      <c r="T3424" s="37"/>
      <c r="U3424" s="37"/>
      <c r="V3424" s="37"/>
      <c r="W3424" s="37"/>
      <c r="X3424" s="37"/>
      <c r="Y3424" s="37"/>
      <c r="Z3424" s="37"/>
      <c r="AA3424" s="37"/>
      <c r="AB3424" s="37"/>
      <c r="AC3424" s="37"/>
      <c r="AD3424" s="37"/>
      <c r="AE3424" s="37"/>
      <c r="AF3424" s="37"/>
      <c r="AG3424" s="37"/>
      <c r="AH3424" s="37"/>
      <c r="AI3424" s="38"/>
      <c r="AJ3424" s="175">
        <v>0</v>
      </c>
      <c r="AK3424" s="176"/>
      <c r="AL3424" s="176"/>
      <c r="AM3424" s="176"/>
      <c r="AN3424" s="176"/>
      <c r="AO3424" s="176"/>
      <c r="AP3424" s="176"/>
      <c r="AQ3424" s="176"/>
      <c r="AR3424" s="176"/>
      <c r="AS3424" s="176"/>
      <c r="AT3424" s="177"/>
    </row>
    <row r="3425" spans="1:46" ht="18.75" customHeight="1">
      <c r="A3425" s="16"/>
      <c r="B3425" s="39" t="s">
        <v>28</v>
      </c>
      <c r="C3425" s="40"/>
      <c r="D3425" s="40"/>
      <c r="E3425" s="40"/>
      <c r="F3425" s="40"/>
      <c r="G3425" s="40"/>
      <c r="H3425" s="40"/>
      <c r="I3425" s="40"/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1"/>
      <c r="AJ3425" s="175">
        <v>694</v>
      </c>
      <c r="AK3425" s="176"/>
      <c r="AL3425" s="176"/>
      <c r="AM3425" s="176"/>
      <c r="AN3425" s="176"/>
      <c r="AO3425" s="176"/>
      <c r="AP3425" s="176"/>
      <c r="AQ3425" s="176"/>
      <c r="AR3425" s="176"/>
      <c r="AS3425" s="176"/>
      <c r="AT3425" s="177"/>
    </row>
    <row r="3426" spans="1:46" ht="18.75" customHeight="1">
      <c r="A3426" s="16"/>
      <c r="B3426" s="42" t="s">
        <v>29</v>
      </c>
      <c r="C3426" s="40"/>
      <c r="D3426" s="40"/>
      <c r="E3426" s="40"/>
      <c r="F3426" s="40"/>
      <c r="G3426" s="40"/>
      <c r="H3426" s="40"/>
      <c r="I3426" s="40"/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1"/>
      <c r="AJ3426" s="175">
        <v>200</v>
      </c>
      <c r="AK3426" s="176"/>
      <c r="AL3426" s="176"/>
      <c r="AM3426" s="176"/>
      <c r="AN3426" s="176"/>
      <c r="AO3426" s="176"/>
      <c r="AP3426" s="176"/>
      <c r="AQ3426" s="176"/>
      <c r="AR3426" s="176"/>
      <c r="AS3426" s="176"/>
      <c r="AT3426" s="177"/>
    </row>
    <row r="3427" spans="1:46" ht="18.75" customHeight="1">
      <c r="A3427" s="16"/>
      <c r="B3427" s="43" t="s">
        <v>30</v>
      </c>
      <c r="C3427" s="40"/>
      <c r="D3427" s="40"/>
      <c r="E3427" s="40"/>
      <c r="F3427" s="40"/>
      <c r="G3427" s="40"/>
      <c r="H3427" s="40"/>
      <c r="I3427" s="40"/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1"/>
      <c r="AJ3427" s="175">
        <v>894</v>
      </c>
      <c r="AK3427" s="176"/>
      <c r="AL3427" s="176"/>
      <c r="AM3427" s="176"/>
      <c r="AN3427" s="176"/>
      <c r="AO3427" s="176"/>
      <c r="AP3427" s="176"/>
      <c r="AQ3427" s="176"/>
      <c r="AR3427" s="176"/>
      <c r="AS3427" s="176"/>
      <c r="AT3427" s="177"/>
    </row>
    <row r="3428" spans="1:46" ht="18.75" customHeight="1">
      <c r="A3428" s="16"/>
      <c r="B3428" s="43" t="s">
        <v>1064</v>
      </c>
      <c r="C3428" s="40"/>
      <c r="D3428" s="40"/>
      <c r="E3428" s="40"/>
      <c r="F3428" s="40"/>
      <c r="G3428" s="40"/>
      <c r="H3428" s="40"/>
      <c r="I3428" s="40"/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1"/>
      <c r="AJ3428" s="175">
        <v>224</v>
      </c>
      <c r="AK3428" s="176"/>
      <c r="AL3428" s="176"/>
      <c r="AM3428" s="176"/>
      <c r="AN3428" s="176"/>
      <c r="AO3428" s="176"/>
      <c r="AP3428" s="176"/>
      <c r="AQ3428" s="176"/>
      <c r="AR3428" s="176"/>
      <c r="AS3428" s="176"/>
      <c r="AT3428" s="177"/>
    </row>
    <row r="3429" spans="1:46" ht="18.75" customHeight="1">
      <c r="A3429" s="16"/>
      <c r="B3429" s="43" t="s">
        <v>1065</v>
      </c>
      <c r="C3429" s="40"/>
      <c r="D3429" s="40"/>
      <c r="E3429" s="40"/>
      <c r="F3429" s="40"/>
      <c r="G3429" s="40"/>
      <c r="H3429" s="40"/>
      <c r="I3429" s="40"/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1"/>
      <c r="AJ3429" s="175">
        <v>435</v>
      </c>
      <c r="AK3429" s="176"/>
      <c r="AL3429" s="176"/>
      <c r="AM3429" s="176"/>
      <c r="AN3429" s="176"/>
      <c r="AO3429" s="176"/>
      <c r="AP3429" s="176"/>
      <c r="AQ3429" s="176"/>
      <c r="AR3429" s="176"/>
      <c r="AS3429" s="176"/>
      <c r="AT3429" s="177"/>
    </row>
    <row r="3430" spans="1:46" ht="18.75" customHeight="1">
      <c r="A3430" s="16"/>
      <c r="B3430" s="43" t="s">
        <v>1066</v>
      </c>
      <c r="C3430" s="40"/>
      <c r="D3430" s="40"/>
      <c r="E3430" s="40"/>
      <c r="F3430" s="40"/>
      <c r="G3430" s="40"/>
      <c r="H3430" s="40"/>
      <c r="I3430" s="40"/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1"/>
      <c r="AJ3430" s="175">
        <v>646</v>
      </c>
      <c r="AK3430" s="176"/>
      <c r="AL3430" s="176"/>
      <c r="AM3430" s="176"/>
      <c r="AN3430" s="176"/>
      <c r="AO3430" s="176"/>
      <c r="AP3430" s="176"/>
      <c r="AQ3430" s="176"/>
      <c r="AR3430" s="176"/>
      <c r="AS3430" s="176"/>
      <c r="AT3430" s="177"/>
    </row>
    <row r="3431" spans="1:46" ht="18.75" customHeight="1">
      <c r="A3431" s="16"/>
      <c r="B3431" s="43"/>
      <c r="C3431" s="40"/>
      <c r="D3431" s="40"/>
      <c r="E3431" s="40"/>
      <c r="F3431" s="40"/>
      <c r="G3431" s="40"/>
      <c r="H3431" s="40"/>
      <c r="I3431" s="40"/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1"/>
      <c r="AJ3431" s="175"/>
      <c r="AK3431" s="176"/>
      <c r="AL3431" s="176"/>
      <c r="AM3431" s="176"/>
      <c r="AN3431" s="176"/>
      <c r="AO3431" s="176"/>
      <c r="AP3431" s="176"/>
      <c r="AQ3431" s="176"/>
      <c r="AR3431" s="176"/>
      <c r="AS3431" s="176"/>
      <c r="AT3431" s="177"/>
    </row>
    <row r="3432" spans="1:46" ht="18.75" customHeight="1">
      <c r="A3432" s="16"/>
      <c r="B3432" s="43"/>
      <c r="C3432" s="40"/>
      <c r="D3432" s="40"/>
      <c r="E3432" s="40"/>
      <c r="F3432" s="40"/>
      <c r="G3432" s="40"/>
      <c r="H3432" s="40"/>
      <c r="I3432" s="40"/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1"/>
      <c r="AJ3432" s="175"/>
      <c r="AK3432" s="176"/>
      <c r="AL3432" s="176"/>
      <c r="AM3432" s="176"/>
      <c r="AN3432" s="176"/>
      <c r="AO3432" s="176"/>
      <c r="AP3432" s="176"/>
      <c r="AQ3432" s="176"/>
      <c r="AR3432" s="176"/>
      <c r="AS3432" s="176"/>
      <c r="AT3432" s="177"/>
    </row>
    <row r="3433" spans="1:46" ht="18.75" customHeight="1">
      <c r="A3433" s="16"/>
      <c r="B3433" s="43"/>
      <c r="C3433" s="40"/>
      <c r="D3433" s="40"/>
      <c r="E3433" s="40"/>
      <c r="F3433" s="40"/>
      <c r="G3433" s="40"/>
      <c r="H3433" s="40"/>
      <c r="I3433" s="40"/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1"/>
      <c r="AJ3433" s="175"/>
      <c r="AK3433" s="176"/>
      <c r="AL3433" s="176"/>
      <c r="AM3433" s="176"/>
      <c r="AN3433" s="176"/>
      <c r="AO3433" s="176"/>
      <c r="AP3433" s="176"/>
      <c r="AQ3433" s="176"/>
      <c r="AR3433" s="176"/>
      <c r="AS3433" s="176"/>
      <c r="AT3433" s="177"/>
    </row>
    <row r="3434" spans="1:46" ht="18.75" customHeight="1">
      <c r="A3434" s="16"/>
      <c r="B3434" s="43"/>
      <c r="C3434" s="40"/>
      <c r="D3434" s="40"/>
      <c r="E3434" s="40"/>
      <c r="F3434" s="40"/>
      <c r="G3434" s="40"/>
      <c r="H3434" s="40"/>
      <c r="I3434" s="40"/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1"/>
      <c r="AJ3434" s="175"/>
      <c r="AK3434" s="176"/>
      <c r="AL3434" s="176"/>
      <c r="AM3434" s="176"/>
      <c r="AN3434" s="176"/>
      <c r="AO3434" s="176"/>
      <c r="AP3434" s="176"/>
      <c r="AQ3434" s="176"/>
      <c r="AR3434" s="176"/>
      <c r="AS3434" s="176"/>
      <c r="AT3434" s="177"/>
    </row>
    <row r="3435" spans="1:46" ht="18.75" customHeight="1">
      <c r="A3435" s="16"/>
      <c r="B3435" s="43"/>
      <c r="C3435" s="40"/>
      <c r="D3435" s="40"/>
      <c r="E3435" s="40"/>
      <c r="F3435" s="40"/>
      <c r="G3435" s="40"/>
      <c r="H3435" s="40"/>
      <c r="I3435" s="40"/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1"/>
      <c r="AJ3435" s="175"/>
      <c r="AK3435" s="176"/>
      <c r="AL3435" s="176"/>
      <c r="AM3435" s="176"/>
      <c r="AN3435" s="176"/>
      <c r="AO3435" s="176"/>
      <c r="AP3435" s="176"/>
      <c r="AQ3435" s="176"/>
      <c r="AR3435" s="176"/>
      <c r="AS3435" s="176"/>
      <c r="AT3435" s="177"/>
    </row>
    <row r="3436" spans="1:46" ht="18.75" customHeight="1" thickBot="1">
      <c r="A3436" s="16"/>
      <c r="B3436" s="44"/>
      <c r="C3436" s="45"/>
      <c r="D3436" s="45"/>
      <c r="E3436" s="45"/>
      <c r="F3436" s="45"/>
      <c r="G3436" s="45"/>
      <c r="H3436" s="45"/>
      <c r="I3436" s="45"/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6"/>
      <c r="AJ3436" s="209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1"/>
    </row>
    <row r="3437" spans="1:46" ht="12.75" customHeight="1">
      <c r="A3437" s="16"/>
      <c r="B3437" s="47" t="s">
        <v>31</v>
      </c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  <c r="AM3437" s="16"/>
      <c r="AN3437" s="16"/>
      <c r="AO3437" s="16"/>
      <c r="AP3437" s="16"/>
      <c r="AQ3437" s="16"/>
    </row>
    <row r="3438" spans="1:46" ht="12.75" customHeight="1">
      <c r="A3438" s="16"/>
      <c r="B3438" s="212" t="s">
        <v>880</v>
      </c>
      <c r="C3438" s="213"/>
      <c r="D3438" s="213"/>
      <c r="E3438" s="213"/>
      <c r="F3438" s="213"/>
      <c r="G3438" s="213"/>
      <c r="H3438" s="213"/>
      <c r="I3438" s="213"/>
      <c r="J3438" s="213"/>
      <c r="K3438" s="213"/>
      <c r="L3438" s="213"/>
      <c r="M3438" s="213"/>
      <c r="N3438" s="213"/>
      <c r="O3438" s="213"/>
      <c r="P3438" s="213"/>
      <c r="Q3438" s="213"/>
      <c r="R3438" s="213"/>
      <c r="S3438" s="213"/>
      <c r="T3438" s="213"/>
      <c r="U3438" s="213"/>
      <c r="V3438" s="213"/>
      <c r="W3438" s="213"/>
      <c r="X3438" s="213"/>
      <c r="Y3438" s="213"/>
      <c r="Z3438" s="213"/>
      <c r="AA3438" s="213"/>
      <c r="AB3438" s="213"/>
      <c r="AC3438" s="213"/>
      <c r="AD3438" s="213"/>
      <c r="AE3438" s="213"/>
      <c r="AF3438" s="213"/>
      <c r="AG3438" s="213"/>
      <c r="AH3438" s="213"/>
      <c r="AI3438" s="213"/>
      <c r="AJ3438" s="213"/>
      <c r="AK3438" s="213"/>
      <c r="AL3438" s="213"/>
      <c r="AM3438" s="213"/>
      <c r="AN3438" s="213"/>
      <c r="AO3438" s="213"/>
      <c r="AP3438" s="213"/>
      <c r="AQ3438" s="213"/>
      <c r="AR3438" s="213"/>
      <c r="AS3438" s="213"/>
      <c r="AT3438" s="213"/>
    </row>
    <row r="3439" spans="1:46" ht="12.75" customHeight="1">
      <c r="A3439" s="16"/>
      <c r="B3439" s="213"/>
      <c r="C3439" s="213"/>
      <c r="D3439" s="213"/>
      <c r="E3439" s="213"/>
      <c r="F3439" s="213"/>
      <c r="G3439" s="213"/>
      <c r="H3439" s="213"/>
      <c r="I3439" s="213"/>
      <c r="J3439" s="213"/>
      <c r="K3439" s="213"/>
      <c r="L3439" s="213"/>
      <c r="M3439" s="213"/>
      <c r="N3439" s="213"/>
      <c r="O3439" s="213"/>
      <c r="P3439" s="213"/>
      <c r="Q3439" s="213"/>
      <c r="R3439" s="213"/>
      <c r="S3439" s="213"/>
      <c r="T3439" s="213"/>
      <c r="U3439" s="213"/>
      <c r="V3439" s="213"/>
      <c r="W3439" s="213"/>
      <c r="X3439" s="213"/>
      <c r="Y3439" s="213"/>
      <c r="Z3439" s="213"/>
      <c r="AA3439" s="213"/>
      <c r="AB3439" s="213"/>
      <c r="AC3439" s="213"/>
      <c r="AD3439" s="213"/>
      <c r="AE3439" s="213"/>
      <c r="AF3439" s="213"/>
      <c r="AG3439" s="213"/>
      <c r="AH3439" s="213"/>
      <c r="AI3439" s="213"/>
      <c r="AJ3439" s="213"/>
      <c r="AK3439" s="213"/>
      <c r="AL3439" s="213"/>
      <c r="AM3439" s="213"/>
      <c r="AN3439" s="213"/>
      <c r="AO3439" s="213"/>
      <c r="AP3439" s="213"/>
      <c r="AQ3439" s="213"/>
      <c r="AR3439" s="213"/>
      <c r="AS3439" s="213"/>
      <c r="AT3439" s="213"/>
    </row>
    <row r="3440" spans="1:46" ht="12.75" customHeight="1">
      <c r="F3440" s="48"/>
      <c r="G3440" s="48"/>
      <c r="H3440" s="48"/>
      <c r="I3440" s="48"/>
      <c r="J3440" s="48"/>
      <c r="K3440" s="48"/>
      <c r="L3440" s="48"/>
      <c r="M3440" s="48"/>
      <c r="N3440" s="48"/>
      <c r="O3440" s="48"/>
      <c r="P3440" s="48"/>
      <c r="Q3440" s="48"/>
      <c r="R3440" s="48"/>
      <c r="S3440" s="48"/>
      <c r="T3440" s="48"/>
      <c r="U3440" s="48"/>
      <c r="V3440" s="48"/>
      <c r="W3440" s="48"/>
      <c r="X3440" s="48"/>
      <c r="Y3440" s="48"/>
      <c r="Z3440" s="48"/>
      <c r="AA3440" s="48"/>
      <c r="AB3440" s="48"/>
      <c r="AC3440" s="48"/>
      <c r="AD3440" s="48"/>
      <c r="AE3440" s="48"/>
      <c r="AF3440" s="48"/>
      <c r="AG3440" s="48"/>
      <c r="AH3440" s="48"/>
      <c r="AI3440" s="48"/>
      <c r="AJ3440" s="48"/>
      <c r="AK3440" s="48"/>
      <c r="AL3440" s="48"/>
      <c r="AM3440" s="48"/>
      <c r="AN3440" s="48"/>
      <c r="AO3440" s="48"/>
      <c r="AP3440" s="48"/>
      <c r="AQ3440" s="48"/>
      <c r="AR3440" s="48"/>
    </row>
    <row r="3441" spans="1:46" ht="12.75" customHeight="1">
      <c r="B3441" s="49" t="s">
        <v>32</v>
      </c>
      <c r="C3441" s="50"/>
      <c r="D3441" s="50"/>
      <c r="E3441" s="50"/>
      <c r="F3441" s="50"/>
      <c r="G3441" s="50"/>
      <c r="H3441" s="50"/>
      <c r="I3441" s="50"/>
      <c r="J3441" s="50"/>
      <c r="K3441" s="50"/>
      <c r="L3441" s="50"/>
      <c r="M3441" s="50"/>
      <c r="N3441" s="50"/>
      <c r="O3441" s="50"/>
      <c r="P3441" s="50"/>
      <c r="Q3441" s="50"/>
      <c r="R3441" s="50"/>
      <c r="S3441" s="50"/>
      <c r="T3441" s="50"/>
      <c r="U3441" s="50"/>
      <c r="V3441" s="50"/>
      <c r="W3441" s="50"/>
      <c r="X3441" s="50"/>
      <c r="Y3441" s="50"/>
      <c r="Z3441" s="50"/>
      <c r="AA3441" s="50"/>
      <c r="AB3441" s="50"/>
      <c r="AC3441" s="50"/>
      <c r="AD3441" s="50"/>
      <c r="AE3441" s="50"/>
      <c r="AF3441" s="50"/>
      <c r="AG3441" s="50"/>
      <c r="AH3441" s="50"/>
      <c r="AI3441" s="50"/>
      <c r="AJ3441" s="50"/>
      <c r="AK3441" s="50"/>
      <c r="AL3441" s="50"/>
      <c r="AM3441" s="50"/>
      <c r="AN3441" s="50"/>
      <c r="AO3441" s="50"/>
      <c r="AP3441" s="50"/>
      <c r="AQ3441" s="50"/>
      <c r="AR3441" s="50"/>
      <c r="AS3441" s="50"/>
      <c r="AT3441" s="51"/>
    </row>
    <row r="3442" spans="1:46" ht="12.75" customHeight="1">
      <c r="B3442" s="52" t="s">
        <v>879</v>
      </c>
      <c r="C3442" s="53"/>
      <c r="D3442" s="53"/>
      <c r="E3442" s="53"/>
      <c r="F3442" s="53"/>
      <c r="G3442" s="53"/>
      <c r="H3442" s="53"/>
      <c r="I3442" s="53"/>
      <c r="J3442" s="53"/>
      <c r="K3442" s="53"/>
      <c r="L3442" s="53"/>
      <c r="M3442" s="53"/>
      <c r="N3442" s="53"/>
      <c r="O3442" s="53"/>
      <c r="P3442" s="53"/>
      <c r="Q3442" s="53"/>
      <c r="R3442" s="53"/>
      <c r="S3442" s="53"/>
      <c r="T3442" s="53"/>
      <c r="U3442" s="53"/>
      <c r="V3442" s="53"/>
      <c r="W3442" s="53"/>
      <c r="X3442" s="53"/>
      <c r="Y3442" s="53"/>
      <c r="Z3442" s="53"/>
      <c r="AA3442" s="53"/>
      <c r="AB3442" s="53"/>
      <c r="AC3442" s="53"/>
      <c r="AD3442" s="53"/>
      <c r="AE3442" s="53"/>
      <c r="AF3442" s="53"/>
      <c r="AG3442" s="53"/>
      <c r="AH3442" s="53"/>
      <c r="AI3442" s="53"/>
      <c r="AJ3442" s="53"/>
      <c r="AK3442" s="53"/>
      <c r="AL3442" s="53"/>
      <c r="AM3442" s="53"/>
      <c r="AN3442" s="53"/>
      <c r="AO3442" s="53"/>
      <c r="AP3442" s="53"/>
      <c r="AQ3442" s="53"/>
      <c r="AR3442" s="53"/>
      <c r="AS3442" s="53"/>
      <c r="AT3442" s="54"/>
    </row>
    <row r="3443" spans="1:46" ht="12.75" customHeight="1">
      <c r="B3443" s="55"/>
      <c r="C3443" s="56"/>
      <c r="D3443" s="56"/>
      <c r="E3443" s="56"/>
      <c r="F3443" s="56"/>
      <c r="G3443" s="56"/>
      <c r="H3443" s="56"/>
      <c r="I3443" s="56"/>
      <c r="J3443" s="56"/>
      <c r="K3443" s="56"/>
      <c r="L3443" s="56"/>
      <c r="M3443" s="56"/>
      <c r="N3443" s="56"/>
      <c r="O3443" s="56"/>
      <c r="P3443" s="56"/>
      <c r="Q3443" s="56"/>
      <c r="R3443" s="56"/>
      <c r="S3443" s="56"/>
      <c r="T3443" s="56"/>
      <c r="U3443" s="56"/>
      <c r="V3443" s="56"/>
      <c r="W3443" s="56"/>
      <c r="X3443" s="56"/>
      <c r="Y3443" s="56"/>
      <c r="Z3443" s="56"/>
      <c r="AA3443" s="56"/>
      <c r="AB3443" s="56"/>
      <c r="AC3443" s="56"/>
      <c r="AD3443" s="56"/>
      <c r="AE3443" s="56"/>
      <c r="AF3443" s="56"/>
      <c r="AG3443" s="56"/>
      <c r="AH3443" s="56"/>
      <c r="AI3443" s="56"/>
      <c r="AJ3443" s="56"/>
      <c r="AK3443" s="56"/>
      <c r="AL3443" s="56"/>
      <c r="AM3443" s="56"/>
      <c r="AN3443" s="56"/>
      <c r="AO3443" s="56"/>
      <c r="AP3443" s="56"/>
      <c r="AQ3443" s="56"/>
      <c r="AR3443" s="56"/>
      <c r="AS3443" s="56"/>
      <c r="AT3443" s="57"/>
    </row>
    <row r="3444" spans="1:46" ht="12.75" customHeight="1">
      <c r="B3444" s="58"/>
      <c r="C3444" s="59"/>
      <c r="D3444" s="59"/>
      <c r="E3444" s="59"/>
      <c r="F3444" s="59"/>
      <c r="G3444" s="59"/>
      <c r="H3444" s="59"/>
      <c r="I3444" s="59"/>
      <c r="J3444" s="59"/>
      <c r="K3444" s="59"/>
      <c r="L3444" s="59"/>
      <c r="M3444" s="59"/>
      <c r="N3444" s="59"/>
      <c r="O3444" s="59"/>
      <c r="P3444" s="59"/>
      <c r="Q3444" s="59"/>
      <c r="R3444" s="59"/>
      <c r="S3444" s="59"/>
      <c r="T3444" s="59"/>
      <c r="U3444" s="59"/>
      <c r="V3444" s="59"/>
      <c r="W3444" s="59"/>
      <c r="X3444" s="59"/>
      <c r="Y3444" s="59"/>
      <c r="Z3444" s="59"/>
      <c r="AA3444" s="59"/>
      <c r="AB3444" s="59"/>
      <c r="AC3444" s="59"/>
      <c r="AD3444" s="59"/>
      <c r="AE3444" s="59"/>
      <c r="AF3444" s="59"/>
      <c r="AG3444" s="59"/>
      <c r="AH3444" s="59"/>
      <c r="AI3444" s="59"/>
      <c r="AJ3444" s="59"/>
      <c r="AK3444" s="59"/>
      <c r="AL3444" s="59"/>
      <c r="AM3444" s="59"/>
      <c r="AN3444" s="59"/>
      <c r="AO3444" s="59"/>
      <c r="AP3444" s="59"/>
      <c r="AQ3444" s="59"/>
      <c r="AR3444" s="59"/>
      <c r="AS3444" s="59"/>
      <c r="AT3444" s="60"/>
    </row>
    <row r="3446" spans="1:46" ht="12.75" customHeight="1">
      <c r="A3446" s="9"/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  <c r="AD3446" s="9"/>
      <c r="AE3446" s="9"/>
      <c r="AF3446" s="9"/>
      <c r="AG3446" s="9"/>
      <c r="AH3446" s="9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  <c r="AS3446" s="9"/>
      <c r="AT3446" s="9"/>
    </row>
    <row r="3447" spans="1:46" ht="12.75" customHeight="1">
      <c r="A3447" s="68"/>
      <c r="B3447" s="153" t="s">
        <v>889</v>
      </c>
      <c r="C3447" s="153"/>
      <c r="D3447" s="153"/>
      <c r="E3447" s="153"/>
      <c r="F3447" s="153"/>
      <c r="G3447" s="153"/>
      <c r="H3447" s="153"/>
      <c r="I3447" s="153"/>
      <c r="J3447" s="153"/>
      <c r="K3447" s="153"/>
      <c r="L3447" s="153"/>
      <c r="M3447" s="153"/>
      <c r="N3447" s="153"/>
      <c r="O3447" s="153"/>
      <c r="P3447" s="153"/>
      <c r="Q3447" s="153"/>
      <c r="R3447" s="153"/>
      <c r="S3447" s="153"/>
      <c r="T3447" s="150" t="s">
        <v>11</v>
      </c>
      <c r="U3447" s="151"/>
      <c r="V3447" s="151"/>
      <c r="W3447" s="151"/>
      <c r="X3447" s="67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  <c r="AM3447" s="16"/>
      <c r="AN3447" s="16"/>
      <c r="AO3447" s="16"/>
      <c r="AP3447" s="16"/>
      <c r="AQ3447" s="16"/>
      <c r="AR3447" s="3"/>
      <c r="AS3447" s="1"/>
      <c r="AT3447" s="3"/>
    </row>
    <row r="3448" spans="1:46" ht="12.75" customHeight="1">
      <c r="A3448" s="69"/>
      <c r="B3448" s="154"/>
      <c r="C3448" s="154"/>
      <c r="D3448" s="154"/>
      <c r="E3448" s="154"/>
      <c r="F3448" s="154"/>
      <c r="G3448" s="154"/>
      <c r="H3448" s="154"/>
      <c r="I3448" s="154"/>
      <c r="J3448" s="154"/>
      <c r="K3448" s="154"/>
      <c r="L3448" s="154"/>
      <c r="M3448" s="154"/>
      <c r="N3448" s="154"/>
      <c r="O3448" s="154"/>
      <c r="P3448" s="154"/>
      <c r="Q3448" s="154"/>
      <c r="R3448" s="154"/>
      <c r="S3448" s="154"/>
      <c r="T3448" s="152"/>
      <c r="U3448" s="152"/>
      <c r="V3448" s="152"/>
      <c r="W3448" s="152"/>
      <c r="X3448" s="67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  <c r="AM3448" s="16"/>
      <c r="AN3448" s="16"/>
      <c r="AO3448" s="16"/>
      <c r="AP3448" s="16"/>
      <c r="AQ3448" s="16"/>
      <c r="AR3448" s="3"/>
      <c r="AS3448" s="3"/>
      <c r="AT3448" s="3"/>
    </row>
    <row r="3449" spans="1:46" ht="12.75" customHeight="1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96" t="s">
        <v>890</v>
      </c>
      <c r="AF3449" s="96"/>
      <c r="AG3449" s="96"/>
      <c r="AH3449" s="96"/>
      <c r="AI3449" s="96"/>
      <c r="AJ3449" s="96"/>
      <c r="AK3449" s="96"/>
      <c r="AL3449" s="96"/>
      <c r="AM3449" s="96"/>
      <c r="AN3449" s="96"/>
      <c r="AO3449" s="96"/>
      <c r="AP3449" s="96"/>
      <c r="AQ3449" s="96"/>
      <c r="AR3449" s="96"/>
      <c r="AS3449" s="96"/>
      <c r="AT3449" s="96"/>
    </row>
    <row r="3450" spans="1:46" ht="12.75" customHeight="1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4"/>
      <c r="AC3450" s="4"/>
      <c r="AD3450" s="4"/>
    </row>
    <row r="3451" spans="1:46" ht="12.75" customHeight="1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16"/>
      <c r="AQ3451" s="16"/>
      <c r="AR3451" s="8"/>
      <c r="AS3451" s="8"/>
      <c r="AT3451" s="8"/>
    </row>
    <row r="3452" spans="1:46" ht="12.75" customHeight="1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6"/>
      <c r="AC3452" s="6"/>
      <c r="AD3452" s="6"/>
      <c r="AE3452" s="6"/>
      <c r="AF3452" s="6"/>
      <c r="AG3452" s="6"/>
      <c r="AH3452" s="6"/>
      <c r="AI3452" s="7" t="s">
        <v>34</v>
      </c>
      <c r="AJ3452" s="6"/>
      <c r="AK3452" s="6"/>
      <c r="AL3452" s="6"/>
      <c r="AM3452" s="6"/>
      <c r="AN3452" s="6"/>
      <c r="AO3452" s="6"/>
      <c r="AP3452" s="16"/>
      <c r="AQ3452" s="16"/>
      <c r="AR3452" s="8"/>
      <c r="AS3452" s="8"/>
      <c r="AT3452" s="8"/>
    </row>
    <row r="3453" spans="1:46" ht="12.75" customHeight="1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16"/>
      <c r="AQ3453" s="16"/>
      <c r="AR3453" s="8"/>
      <c r="AS3453" s="8"/>
      <c r="AT3453" s="8"/>
    </row>
    <row r="3454" spans="1:46" ht="12.75" customHeight="1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87" t="s">
        <v>37</v>
      </c>
      <c r="AC3454" s="87"/>
      <c r="AD3454" s="87"/>
      <c r="AE3454" s="87"/>
      <c r="AF3454" s="87"/>
      <c r="AG3454" s="87"/>
      <c r="AH3454" s="87"/>
      <c r="AI3454" s="6"/>
      <c r="AJ3454" s="6"/>
      <c r="AK3454" s="6"/>
      <c r="AL3454" s="6"/>
      <c r="AM3454" s="6"/>
      <c r="AN3454" s="6"/>
      <c r="AO3454" s="6"/>
      <c r="AP3454" s="16"/>
      <c r="AQ3454" s="16"/>
      <c r="AR3454" s="8"/>
      <c r="AS3454" s="8"/>
      <c r="AT3454" s="8"/>
    </row>
    <row r="3455" spans="1:46" ht="12.75" customHeight="1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84" t="s">
        <v>38</v>
      </c>
      <c r="AC3455" s="84"/>
      <c r="AD3455" s="84"/>
      <c r="AE3455" s="84"/>
      <c r="AF3455" s="84"/>
      <c r="AG3455" s="84"/>
      <c r="AH3455" s="84"/>
      <c r="AI3455" s="84"/>
      <c r="AJ3455" s="85"/>
      <c r="AK3455" s="85"/>
      <c r="AL3455" s="85"/>
      <c r="AM3455" s="85"/>
      <c r="AN3455" s="85"/>
      <c r="AO3455" s="85"/>
      <c r="AP3455" s="16"/>
      <c r="AQ3455" s="16"/>
      <c r="AR3455" s="8"/>
      <c r="AS3455" s="8"/>
      <c r="AT3455" s="8"/>
    </row>
    <row r="3456" spans="1:46" ht="12.75" customHeight="1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86" t="s">
        <v>39</v>
      </c>
      <c r="AC3456" s="87"/>
      <c r="AD3456" s="87"/>
      <c r="AE3456" s="87"/>
      <c r="AF3456" s="87"/>
      <c r="AG3456" s="87"/>
      <c r="AH3456" s="87"/>
      <c r="AI3456" s="87"/>
      <c r="AJ3456" s="88"/>
      <c r="AK3456" s="88"/>
      <c r="AL3456" s="88"/>
      <c r="AM3456" s="88"/>
      <c r="AN3456" s="88"/>
      <c r="AO3456" s="88"/>
      <c r="AP3456" s="16"/>
      <c r="AQ3456" s="16"/>
      <c r="AR3456" s="8"/>
      <c r="AS3456" s="8"/>
      <c r="AT3456" s="8"/>
    </row>
    <row r="3457" spans="1:46" ht="12.75" customHeight="1">
      <c r="A3457" s="16"/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  <c r="AM3457" s="16"/>
      <c r="AN3457" s="16"/>
      <c r="AO3457" s="16"/>
      <c r="AP3457" s="16"/>
      <c r="AQ3457" s="16"/>
      <c r="AR3457" s="8"/>
      <c r="AS3457" s="8"/>
      <c r="AT3457" s="8"/>
    </row>
    <row r="3458" spans="1:46" ht="12.75" customHeight="1">
      <c r="A3458" s="16"/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72" t="s">
        <v>12</v>
      </c>
      <c r="AG3458" s="173"/>
      <c r="AH3458" s="173"/>
      <c r="AI3458" s="173"/>
      <c r="AJ3458" s="173"/>
      <c r="AK3458" s="174"/>
      <c r="AL3458" s="172" t="s">
        <v>13</v>
      </c>
      <c r="AM3458" s="173"/>
      <c r="AN3458" s="173"/>
      <c r="AO3458" s="173"/>
      <c r="AP3458" s="173"/>
      <c r="AQ3458" s="174"/>
      <c r="AR3458" s="8"/>
      <c r="AS3458" s="8"/>
      <c r="AT3458" s="8"/>
    </row>
    <row r="3459" spans="1:46" ht="12.75" customHeight="1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55"/>
      <c r="AG3459" s="156"/>
      <c r="AH3459" s="156"/>
      <c r="AI3459" s="156"/>
      <c r="AJ3459" s="156"/>
      <c r="AK3459" s="157"/>
      <c r="AL3459" s="155"/>
      <c r="AM3459" s="156"/>
      <c r="AN3459" s="156"/>
      <c r="AO3459" s="156"/>
      <c r="AP3459" s="156"/>
      <c r="AQ3459" s="157"/>
      <c r="AR3459" s="8"/>
      <c r="AS3459" s="8"/>
      <c r="AT3459" s="8"/>
    </row>
    <row r="3460" spans="1:46" ht="12.75" customHeight="1">
      <c r="A3460" s="16"/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58"/>
      <c r="AG3460" s="151"/>
      <c r="AH3460" s="151"/>
      <c r="AI3460" s="151"/>
      <c r="AJ3460" s="151"/>
      <c r="AK3460" s="159"/>
      <c r="AL3460" s="158"/>
      <c r="AM3460" s="151"/>
      <c r="AN3460" s="151"/>
      <c r="AO3460" s="151"/>
      <c r="AP3460" s="151"/>
      <c r="AQ3460" s="159"/>
      <c r="AR3460" s="8"/>
      <c r="AS3460" s="8"/>
      <c r="AT3460" s="8"/>
    </row>
    <row r="3461" spans="1:46" ht="12.75" customHeight="1">
      <c r="A3461" s="16"/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58"/>
      <c r="AG3461" s="151"/>
      <c r="AH3461" s="151"/>
      <c r="AI3461" s="151"/>
      <c r="AJ3461" s="151"/>
      <c r="AK3461" s="159"/>
      <c r="AL3461" s="158"/>
      <c r="AM3461" s="151"/>
      <c r="AN3461" s="151"/>
      <c r="AO3461" s="151"/>
      <c r="AP3461" s="151"/>
      <c r="AQ3461" s="159"/>
      <c r="AR3461" s="8"/>
      <c r="AS3461" s="8"/>
      <c r="AT3461" s="8"/>
    </row>
    <row r="3462" spans="1:46" ht="12.75" customHeight="1">
      <c r="A3462" s="16"/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0"/>
      <c r="AG3462" s="152"/>
      <c r="AH3462" s="152"/>
      <c r="AI3462" s="152"/>
      <c r="AJ3462" s="152"/>
      <c r="AK3462" s="161"/>
      <c r="AL3462" s="160"/>
      <c r="AM3462" s="152"/>
      <c r="AN3462" s="152"/>
      <c r="AO3462" s="152"/>
      <c r="AP3462" s="152"/>
      <c r="AQ3462" s="161"/>
      <c r="AR3462" s="8"/>
      <c r="AS3462" s="8"/>
      <c r="AT3462" s="8"/>
    </row>
    <row r="3463" spans="1:46" ht="12.75" customHeight="1">
      <c r="A3463" s="16"/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  <c r="AM3463" s="16"/>
      <c r="AN3463" s="16"/>
      <c r="AO3463" s="16"/>
      <c r="AP3463" s="16"/>
      <c r="AQ3463" s="16"/>
      <c r="AR3463" s="8"/>
      <c r="AS3463" s="8"/>
      <c r="AT3463" s="8"/>
    </row>
    <row r="3464" spans="1:46" ht="12.75" customHeight="1">
      <c r="A3464" s="16"/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  <c r="AM3464" s="16"/>
      <c r="AN3464" s="16"/>
      <c r="AO3464" s="16"/>
      <c r="AP3464" s="16"/>
      <c r="AQ3464" s="16"/>
      <c r="AR3464" s="8"/>
      <c r="AS3464" s="8"/>
      <c r="AT3464" s="8"/>
    </row>
    <row r="3465" spans="1:46" ht="12.75" customHeight="1">
      <c r="A3465" s="16"/>
      <c r="B3465" s="162" t="s">
        <v>891</v>
      </c>
      <c r="C3465" s="162"/>
      <c r="D3465" s="162"/>
      <c r="E3465" s="162"/>
      <c r="F3465" s="162"/>
      <c r="G3465" s="162"/>
      <c r="H3465" s="162"/>
      <c r="I3465" s="162"/>
      <c r="J3465" s="162"/>
      <c r="K3465" s="162"/>
      <c r="L3465" s="162"/>
      <c r="M3465" s="162"/>
      <c r="N3465" s="162"/>
      <c r="O3465" s="162"/>
      <c r="P3465" s="162"/>
      <c r="Q3465" s="162"/>
      <c r="R3465" s="162"/>
      <c r="S3465" s="162"/>
      <c r="T3465" s="162"/>
      <c r="U3465" s="162"/>
      <c r="V3465" s="162"/>
      <c r="W3465" s="162"/>
      <c r="X3465" s="162"/>
      <c r="Y3465" s="162"/>
      <c r="Z3465" s="162"/>
      <c r="AA3465" s="162"/>
      <c r="AB3465" s="162"/>
      <c r="AC3465" s="162"/>
      <c r="AD3465" s="162"/>
      <c r="AE3465" s="162"/>
      <c r="AF3465" s="162"/>
      <c r="AG3465" s="162"/>
      <c r="AH3465" s="162"/>
      <c r="AI3465" s="162"/>
      <c r="AJ3465" s="162"/>
      <c r="AK3465" s="162"/>
      <c r="AL3465" s="162"/>
      <c r="AM3465" s="162"/>
      <c r="AN3465" s="162"/>
      <c r="AO3465" s="162"/>
      <c r="AP3465" s="162"/>
      <c r="AQ3465" s="162"/>
      <c r="AR3465" s="162"/>
      <c r="AS3465" s="162"/>
      <c r="AT3465" s="8"/>
    </row>
    <row r="3466" spans="1:46" ht="12.75" customHeight="1">
      <c r="A3466" s="16"/>
      <c r="B3466" s="162"/>
      <c r="C3466" s="162"/>
      <c r="D3466" s="162"/>
      <c r="E3466" s="162"/>
      <c r="F3466" s="162"/>
      <c r="G3466" s="162"/>
      <c r="H3466" s="162"/>
      <c r="I3466" s="162"/>
      <c r="J3466" s="162"/>
      <c r="K3466" s="162"/>
      <c r="L3466" s="162"/>
      <c r="M3466" s="162"/>
      <c r="N3466" s="162"/>
      <c r="O3466" s="162"/>
      <c r="P3466" s="162"/>
      <c r="Q3466" s="162"/>
      <c r="R3466" s="162"/>
      <c r="S3466" s="162"/>
      <c r="T3466" s="162"/>
      <c r="U3466" s="162"/>
      <c r="V3466" s="162"/>
      <c r="W3466" s="162"/>
      <c r="X3466" s="162"/>
      <c r="Y3466" s="162"/>
      <c r="Z3466" s="162"/>
      <c r="AA3466" s="162"/>
      <c r="AB3466" s="162"/>
      <c r="AC3466" s="162"/>
      <c r="AD3466" s="162"/>
      <c r="AE3466" s="162"/>
      <c r="AF3466" s="162"/>
      <c r="AG3466" s="162"/>
      <c r="AH3466" s="162"/>
      <c r="AI3466" s="162"/>
      <c r="AJ3466" s="162"/>
      <c r="AK3466" s="162"/>
      <c r="AL3466" s="162"/>
      <c r="AM3466" s="162"/>
      <c r="AN3466" s="162"/>
      <c r="AO3466" s="162"/>
      <c r="AP3466" s="162"/>
      <c r="AQ3466" s="162"/>
      <c r="AR3466" s="162"/>
      <c r="AS3466" s="162"/>
      <c r="AT3466" s="8"/>
    </row>
    <row r="3467" spans="1:46" ht="12.75" customHeight="1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  <c r="AM3467" s="16"/>
      <c r="AN3467" s="16"/>
      <c r="AO3467" s="16"/>
      <c r="AP3467" s="16"/>
      <c r="AQ3467" s="16"/>
      <c r="AR3467" s="8"/>
      <c r="AS3467" s="8"/>
      <c r="AT3467" s="8"/>
    </row>
    <row r="3468" spans="1:46" ht="12.75" customHeight="1">
      <c r="A3468" s="16"/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  <c r="AM3468" s="16"/>
      <c r="AN3468" s="16"/>
      <c r="AO3468" s="16"/>
      <c r="AP3468" s="16"/>
      <c r="AQ3468" s="16"/>
      <c r="AR3468" s="8"/>
      <c r="AS3468" s="8"/>
      <c r="AT3468" s="8"/>
    </row>
    <row r="3469" spans="1:46" ht="12.75" customHeight="1">
      <c r="A3469" s="16"/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  <c r="AM3469" s="16"/>
      <c r="AN3469" s="16"/>
      <c r="AO3469" s="16"/>
      <c r="AP3469" s="16"/>
      <c r="AQ3469" s="16"/>
      <c r="AR3469" s="8"/>
      <c r="AS3469" s="8"/>
      <c r="AT3469" s="8"/>
    </row>
    <row r="3470" spans="1:46" ht="12.75" customHeight="1">
      <c r="A3470" s="16"/>
      <c r="B3470" s="16" t="s">
        <v>14</v>
      </c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  <c r="AM3470" s="16"/>
      <c r="AN3470" s="16"/>
      <c r="AO3470" s="16"/>
      <c r="AP3470" s="16"/>
      <c r="AQ3470" s="16"/>
      <c r="AR3470" s="8"/>
      <c r="AS3470" s="8"/>
      <c r="AT3470" s="8"/>
    </row>
    <row r="3471" spans="1:46" ht="12.75" customHeight="1" thickBot="1">
      <c r="A3471" s="16"/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  <c r="AM3471" s="16"/>
      <c r="AN3471" s="16"/>
      <c r="AO3471" s="16"/>
      <c r="AP3471" s="16"/>
      <c r="AQ3471" s="16"/>
      <c r="AR3471" s="8"/>
      <c r="AS3471" s="8"/>
      <c r="AT3471" s="8"/>
    </row>
    <row r="3472" spans="1:46" ht="25.5" customHeight="1" thickBot="1">
      <c r="A3472" s="16"/>
      <c r="B3472" s="17" t="s">
        <v>15</v>
      </c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18"/>
      <c r="N3472" s="18"/>
      <c r="O3472" s="18"/>
      <c r="P3472" s="19"/>
      <c r="Q3472" s="163">
        <v>23309</v>
      </c>
      <c r="R3472" s="164"/>
      <c r="S3472" s="164"/>
      <c r="T3472" s="164"/>
      <c r="U3472" s="164"/>
      <c r="V3472" s="164"/>
      <c r="W3472" s="164"/>
      <c r="X3472" s="164"/>
      <c r="Y3472" s="164"/>
      <c r="Z3472" s="164"/>
      <c r="AA3472" s="165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  <c r="AM3472" s="16"/>
      <c r="AN3472" s="16"/>
      <c r="AO3472" s="16"/>
      <c r="AP3472" s="16"/>
      <c r="AQ3472" s="16"/>
      <c r="AR3472" s="8"/>
      <c r="AS3472" s="8"/>
      <c r="AT3472" s="8"/>
    </row>
    <row r="3473" spans="1:46" ht="12.75" customHeight="1">
      <c r="A3473" s="16"/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  <c r="AM3473" s="16"/>
      <c r="AN3473" s="16"/>
      <c r="AO3473" s="16"/>
      <c r="AP3473" s="16"/>
      <c r="AQ3473" s="16"/>
      <c r="AR3473" s="8"/>
      <c r="AS3473" s="8"/>
      <c r="AT3473" s="8"/>
    </row>
    <row r="3474" spans="1:46" ht="12.75" customHeight="1">
      <c r="A3474" s="16"/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  <c r="AM3474" s="16"/>
      <c r="AN3474" s="16"/>
      <c r="AO3474" s="16"/>
      <c r="AP3474" s="16"/>
      <c r="AQ3474" s="16"/>
      <c r="AR3474" s="8"/>
      <c r="AS3474" s="8"/>
      <c r="AT3474" s="8"/>
    </row>
    <row r="3475" spans="1:46" ht="12.75" customHeight="1" thickBot="1">
      <c r="A3475" s="16"/>
      <c r="B3475" s="16" t="s">
        <v>16</v>
      </c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  <c r="AM3475" s="16"/>
      <c r="AN3475" s="16"/>
      <c r="AO3475" s="16"/>
      <c r="AP3475" s="16"/>
      <c r="AQ3475" s="16"/>
      <c r="AR3475" s="8"/>
      <c r="AS3475" s="8"/>
      <c r="AT3475" s="8"/>
    </row>
    <row r="3476" spans="1:46" ht="18" customHeight="1" thickBot="1">
      <c r="A3476" s="16"/>
      <c r="B3476" s="166" t="s">
        <v>7</v>
      </c>
      <c r="C3476" s="167"/>
      <c r="D3476" s="167"/>
      <c r="E3476" s="167"/>
      <c r="F3476" s="167"/>
      <c r="G3476" s="167"/>
      <c r="H3476" s="167"/>
      <c r="I3476" s="167"/>
      <c r="J3476" s="167"/>
      <c r="K3476" s="167"/>
      <c r="L3476" s="167"/>
      <c r="M3476" s="167"/>
      <c r="N3476" s="167"/>
      <c r="O3476" s="167"/>
      <c r="P3476" s="167"/>
      <c r="Q3476" s="167"/>
      <c r="R3476" s="167"/>
      <c r="S3476" s="167"/>
      <c r="T3476" s="167"/>
      <c r="U3476" s="167"/>
      <c r="V3476" s="167"/>
      <c r="W3476" s="167"/>
      <c r="X3476" s="167"/>
      <c r="Y3476" s="167"/>
      <c r="Z3476" s="167"/>
      <c r="AA3476" s="167"/>
      <c r="AB3476" s="167"/>
      <c r="AC3476" s="167"/>
      <c r="AD3476" s="167"/>
      <c r="AE3476" s="167"/>
      <c r="AF3476" s="167"/>
      <c r="AG3476" s="167"/>
      <c r="AH3476" s="167"/>
      <c r="AI3476" s="168"/>
      <c r="AJ3476" s="169" t="s">
        <v>17</v>
      </c>
      <c r="AK3476" s="170"/>
      <c r="AL3476" s="170"/>
      <c r="AM3476" s="170"/>
      <c r="AN3476" s="170"/>
      <c r="AO3476" s="170"/>
      <c r="AP3476" s="170"/>
      <c r="AQ3476" s="170"/>
      <c r="AR3476" s="170"/>
      <c r="AS3476" s="170"/>
      <c r="AT3476" s="171"/>
    </row>
    <row r="3477" spans="1:46" ht="18.75" customHeight="1">
      <c r="A3477" s="16"/>
      <c r="B3477" s="20" t="s">
        <v>18</v>
      </c>
      <c r="C3477" s="21"/>
      <c r="D3477" s="21"/>
      <c r="E3477" s="21"/>
      <c r="F3477" s="22"/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  <c r="W3477" s="23"/>
      <c r="X3477" s="21"/>
      <c r="Y3477" s="21"/>
      <c r="Z3477" s="21"/>
      <c r="AA3477" s="21"/>
      <c r="AB3477" s="21"/>
      <c r="AC3477" s="22"/>
      <c r="AD3477" s="23"/>
      <c r="AE3477" s="21"/>
      <c r="AF3477" s="21"/>
      <c r="AG3477" s="21"/>
      <c r="AH3477" s="21"/>
      <c r="AI3477" s="24"/>
      <c r="AJ3477" s="178">
        <f>SUM(AJ3478:AT3482)</f>
        <v>26025</v>
      </c>
      <c r="AK3477" s="179"/>
      <c r="AL3477" s="179"/>
      <c r="AM3477" s="179"/>
      <c r="AN3477" s="179"/>
      <c r="AO3477" s="179"/>
      <c r="AP3477" s="179"/>
      <c r="AQ3477" s="179"/>
      <c r="AR3477" s="179"/>
      <c r="AS3477" s="179"/>
      <c r="AT3477" s="180"/>
    </row>
    <row r="3478" spans="1:46" ht="12.75" customHeight="1">
      <c r="A3478" s="16"/>
      <c r="B3478" s="181" t="s">
        <v>19</v>
      </c>
      <c r="C3478" s="182"/>
      <c r="D3478" s="182"/>
      <c r="E3478" s="182"/>
      <c r="F3478" s="25" t="s">
        <v>20</v>
      </c>
      <c r="G3478" s="25"/>
      <c r="H3478" s="25"/>
      <c r="I3478" s="25"/>
      <c r="J3478" s="25"/>
      <c r="K3478" s="25"/>
      <c r="L3478" s="25"/>
      <c r="M3478" s="25"/>
      <c r="N3478" s="25"/>
      <c r="O3478" s="25"/>
      <c r="P3478" s="25"/>
      <c r="Q3478" s="25"/>
      <c r="R3478" s="25" t="s">
        <v>21</v>
      </c>
      <c r="S3478" s="26"/>
      <c r="T3478" s="25"/>
      <c r="U3478" s="25"/>
      <c r="V3478" s="25"/>
      <c r="W3478" s="188" t="s">
        <v>894</v>
      </c>
      <c r="X3478" s="189"/>
      <c r="Y3478" s="189"/>
      <c r="Z3478" s="189"/>
      <c r="AA3478" s="189"/>
      <c r="AB3478" s="189"/>
      <c r="AC3478" s="27" t="s">
        <v>22</v>
      </c>
      <c r="AD3478" s="188" t="s">
        <v>897</v>
      </c>
      <c r="AE3478" s="189"/>
      <c r="AF3478" s="189"/>
      <c r="AG3478" s="189"/>
      <c r="AH3478" s="189"/>
      <c r="AI3478" s="190"/>
      <c r="AJ3478" s="191">
        <v>8605</v>
      </c>
      <c r="AK3478" s="192"/>
      <c r="AL3478" s="192"/>
      <c r="AM3478" s="192"/>
      <c r="AN3478" s="192"/>
      <c r="AO3478" s="192"/>
      <c r="AP3478" s="192"/>
      <c r="AQ3478" s="192"/>
      <c r="AR3478" s="192"/>
      <c r="AS3478" s="192"/>
      <c r="AT3478" s="193"/>
    </row>
    <row r="3479" spans="1:46" ht="12.75" customHeight="1">
      <c r="A3479" s="16"/>
      <c r="B3479" s="183"/>
      <c r="C3479" s="184"/>
      <c r="D3479" s="184"/>
      <c r="E3479" s="184"/>
      <c r="F3479" s="28" t="s">
        <v>23</v>
      </c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 t="s">
        <v>21</v>
      </c>
      <c r="S3479" s="28"/>
      <c r="T3479" s="28"/>
      <c r="U3479" s="28"/>
      <c r="V3479" s="28"/>
      <c r="W3479" s="194" t="s">
        <v>895</v>
      </c>
      <c r="X3479" s="195"/>
      <c r="Y3479" s="195"/>
      <c r="Z3479" s="195"/>
      <c r="AA3479" s="195"/>
      <c r="AB3479" s="195"/>
      <c r="AC3479" s="29" t="s">
        <v>22</v>
      </c>
      <c r="AD3479" s="194" t="s">
        <v>896</v>
      </c>
      <c r="AE3479" s="195"/>
      <c r="AF3479" s="195"/>
      <c r="AG3479" s="195"/>
      <c r="AH3479" s="195"/>
      <c r="AI3479" s="196"/>
      <c r="AJ3479" s="197">
        <v>1605</v>
      </c>
      <c r="AK3479" s="198"/>
      <c r="AL3479" s="198"/>
      <c r="AM3479" s="198"/>
      <c r="AN3479" s="198"/>
      <c r="AO3479" s="198"/>
      <c r="AP3479" s="198"/>
      <c r="AQ3479" s="198"/>
      <c r="AR3479" s="198"/>
      <c r="AS3479" s="198"/>
      <c r="AT3479" s="199"/>
    </row>
    <row r="3480" spans="1:46" ht="12.75" customHeight="1">
      <c r="A3480" s="16"/>
      <c r="B3480" s="185"/>
      <c r="C3480" s="184"/>
      <c r="D3480" s="184"/>
      <c r="E3480" s="184"/>
      <c r="F3480" s="30" t="s">
        <v>24</v>
      </c>
      <c r="G3480" s="30"/>
      <c r="H3480" s="30"/>
      <c r="I3480" s="30"/>
      <c r="J3480" s="30"/>
      <c r="K3480" s="30"/>
      <c r="L3480" s="30"/>
      <c r="M3480" s="30"/>
      <c r="N3480" s="30"/>
      <c r="O3480" s="30"/>
      <c r="P3480" s="30"/>
      <c r="Q3480" s="30"/>
      <c r="R3480" s="30" t="s">
        <v>21</v>
      </c>
      <c r="S3480" s="30"/>
      <c r="T3480" s="30"/>
      <c r="U3480" s="30"/>
      <c r="V3480" s="30"/>
      <c r="W3480" s="194" t="s">
        <v>900</v>
      </c>
      <c r="X3480" s="195"/>
      <c r="Y3480" s="195"/>
      <c r="Z3480" s="195"/>
      <c r="AA3480" s="195"/>
      <c r="AB3480" s="195"/>
      <c r="AC3480" s="29" t="s">
        <v>22</v>
      </c>
      <c r="AD3480" s="194" t="s">
        <v>901</v>
      </c>
      <c r="AE3480" s="195"/>
      <c r="AF3480" s="195"/>
      <c r="AG3480" s="195"/>
      <c r="AH3480" s="195"/>
      <c r="AI3480" s="196"/>
      <c r="AJ3480" s="197">
        <v>9605</v>
      </c>
      <c r="AK3480" s="198"/>
      <c r="AL3480" s="198"/>
      <c r="AM3480" s="198"/>
      <c r="AN3480" s="198"/>
      <c r="AO3480" s="198"/>
      <c r="AP3480" s="198"/>
      <c r="AQ3480" s="198"/>
      <c r="AR3480" s="198"/>
      <c r="AS3480" s="198"/>
      <c r="AT3480" s="199"/>
    </row>
    <row r="3481" spans="1:46" ht="12.75" customHeight="1">
      <c r="A3481" s="16"/>
      <c r="B3481" s="185"/>
      <c r="C3481" s="184"/>
      <c r="D3481" s="184"/>
      <c r="E3481" s="184"/>
      <c r="F3481" s="30" t="s">
        <v>25</v>
      </c>
      <c r="G3481" s="30"/>
      <c r="H3481" s="30"/>
      <c r="I3481" s="30"/>
      <c r="J3481" s="30"/>
      <c r="K3481" s="30"/>
      <c r="L3481" s="30"/>
      <c r="M3481" s="30"/>
      <c r="N3481" s="30"/>
      <c r="O3481" s="30"/>
      <c r="P3481" s="30"/>
      <c r="Q3481" s="30"/>
      <c r="R3481" s="30" t="s">
        <v>21</v>
      </c>
      <c r="S3481" s="30"/>
      <c r="T3481" s="30"/>
      <c r="U3481" s="30"/>
      <c r="V3481" s="30"/>
      <c r="W3481" s="200" t="s">
        <v>898</v>
      </c>
      <c r="X3481" s="201"/>
      <c r="Y3481" s="201"/>
      <c r="Z3481" s="201"/>
      <c r="AA3481" s="201"/>
      <c r="AB3481" s="201"/>
      <c r="AC3481" s="31" t="s">
        <v>22</v>
      </c>
      <c r="AD3481" s="200" t="s">
        <v>899</v>
      </c>
      <c r="AE3481" s="201"/>
      <c r="AF3481" s="201"/>
      <c r="AG3481" s="201"/>
      <c r="AH3481" s="201"/>
      <c r="AI3481" s="202"/>
      <c r="AJ3481" s="203">
        <v>3605</v>
      </c>
      <c r="AK3481" s="204"/>
      <c r="AL3481" s="204"/>
      <c r="AM3481" s="204"/>
      <c r="AN3481" s="204"/>
      <c r="AO3481" s="204"/>
      <c r="AP3481" s="204"/>
      <c r="AQ3481" s="204"/>
      <c r="AR3481" s="204"/>
      <c r="AS3481" s="204"/>
      <c r="AT3481" s="205"/>
    </row>
    <row r="3482" spans="1:46" ht="12.75" customHeight="1">
      <c r="A3482" s="16"/>
      <c r="B3482" s="186"/>
      <c r="C3482" s="187"/>
      <c r="D3482" s="187"/>
      <c r="E3482" s="187"/>
      <c r="F3482" s="32" t="s">
        <v>26</v>
      </c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3"/>
      <c r="X3482" s="34"/>
      <c r="Y3482" s="34"/>
      <c r="Z3482" s="34"/>
      <c r="AA3482" s="34"/>
      <c r="AB3482" s="34"/>
      <c r="AC3482" s="32"/>
      <c r="AD3482" s="33"/>
      <c r="AE3482" s="34"/>
      <c r="AF3482" s="34"/>
      <c r="AG3482" s="34"/>
      <c r="AH3482" s="34"/>
      <c r="AI3482" s="35"/>
      <c r="AJ3482" s="206">
        <v>2605</v>
      </c>
      <c r="AK3482" s="207"/>
      <c r="AL3482" s="207"/>
      <c r="AM3482" s="207"/>
      <c r="AN3482" s="207"/>
      <c r="AO3482" s="207"/>
      <c r="AP3482" s="207"/>
      <c r="AQ3482" s="207"/>
      <c r="AR3482" s="207"/>
      <c r="AS3482" s="207"/>
      <c r="AT3482" s="208"/>
    </row>
    <row r="3483" spans="1:46" ht="18.75" customHeight="1">
      <c r="A3483" s="16"/>
      <c r="B3483" s="36" t="s">
        <v>27</v>
      </c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  <c r="O3483" s="37"/>
      <c r="P3483" s="37"/>
      <c r="Q3483" s="37"/>
      <c r="R3483" s="37"/>
      <c r="S3483" s="37"/>
      <c r="T3483" s="37"/>
      <c r="U3483" s="37"/>
      <c r="V3483" s="37"/>
      <c r="W3483" s="37"/>
      <c r="X3483" s="37"/>
      <c r="Y3483" s="37"/>
      <c r="Z3483" s="37"/>
      <c r="AA3483" s="37"/>
      <c r="AB3483" s="37"/>
      <c r="AC3483" s="37"/>
      <c r="AD3483" s="37"/>
      <c r="AE3483" s="37"/>
      <c r="AF3483" s="37"/>
      <c r="AG3483" s="37"/>
      <c r="AH3483" s="37"/>
      <c r="AI3483" s="38"/>
      <c r="AJ3483" s="175">
        <v>0</v>
      </c>
      <c r="AK3483" s="176"/>
      <c r="AL3483" s="176"/>
      <c r="AM3483" s="176"/>
      <c r="AN3483" s="176"/>
      <c r="AO3483" s="176"/>
      <c r="AP3483" s="176"/>
      <c r="AQ3483" s="176"/>
      <c r="AR3483" s="176"/>
      <c r="AS3483" s="176"/>
      <c r="AT3483" s="177"/>
    </row>
    <row r="3484" spans="1:46" ht="18.75" customHeight="1">
      <c r="A3484" s="16"/>
      <c r="B3484" s="39" t="s">
        <v>28</v>
      </c>
      <c r="C3484" s="40"/>
      <c r="D3484" s="40"/>
      <c r="E3484" s="40"/>
      <c r="F3484" s="40"/>
      <c r="G3484" s="40"/>
      <c r="H3484" s="40"/>
      <c r="I3484" s="40"/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1"/>
      <c r="AJ3484" s="175">
        <v>705</v>
      </c>
      <c r="AK3484" s="176"/>
      <c r="AL3484" s="176"/>
      <c r="AM3484" s="176"/>
      <c r="AN3484" s="176"/>
      <c r="AO3484" s="176"/>
      <c r="AP3484" s="176"/>
      <c r="AQ3484" s="176"/>
      <c r="AR3484" s="176"/>
      <c r="AS3484" s="176"/>
      <c r="AT3484" s="177"/>
    </row>
    <row r="3485" spans="1:46" ht="18.75" customHeight="1">
      <c r="A3485" s="16"/>
      <c r="B3485" s="42" t="s">
        <v>29</v>
      </c>
      <c r="C3485" s="40"/>
      <c r="D3485" s="40"/>
      <c r="E3485" s="40"/>
      <c r="F3485" s="40"/>
      <c r="G3485" s="40"/>
      <c r="H3485" s="40"/>
      <c r="I3485" s="40"/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1"/>
      <c r="AJ3485" s="175">
        <v>200</v>
      </c>
      <c r="AK3485" s="176"/>
      <c r="AL3485" s="176"/>
      <c r="AM3485" s="176"/>
      <c r="AN3485" s="176"/>
      <c r="AO3485" s="176"/>
      <c r="AP3485" s="176"/>
      <c r="AQ3485" s="176"/>
      <c r="AR3485" s="176"/>
      <c r="AS3485" s="176"/>
      <c r="AT3485" s="177"/>
    </row>
    <row r="3486" spans="1:46" ht="18.75" customHeight="1">
      <c r="A3486" s="16"/>
      <c r="B3486" s="43" t="s">
        <v>30</v>
      </c>
      <c r="C3486" s="40"/>
      <c r="D3486" s="40"/>
      <c r="E3486" s="40"/>
      <c r="F3486" s="40"/>
      <c r="G3486" s="40"/>
      <c r="H3486" s="40"/>
      <c r="I3486" s="40"/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1"/>
      <c r="AJ3486" s="175">
        <v>905</v>
      </c>
      <c r="AK3486" s="176"/>
      <c r="AL3486" s="176"/>
      <c r="AM3486" s="176"/>
      <c r="AN3486" s="176"/>
      <c r="AO3486" s="176"/>
      <c r="AP3486" s="176"/>
      <c r="AQ3486" s="176"/>
      <c r="AR3486" s="176"/>
      <c r="AS3486" s="176"/>
      <c r="AT3486" s="177"/>
    </row>
    <row r="3487" spans="1:46" ht="18.75" customHeight="1">
      <c r="A3487" s="16"/>
      <c r="B3487" s="43" t="s">
        <v>1067</v>
      </c>
      <c r="C3487" s="40"/>
      <c r="D3487" s="40"/>
      <c r="E3487" s="40"/>
      <c r="F3487" s="40"/>
      <c r="G3487" s="40"/>
      <c r="H3487" s="40"/>
      <c r="I3487" s="40"/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1"/>
      <c r="AJ3487" s="175">
        <v>224</v>
      </c>
      <c r="AK3487" s="176"/>
      <c r="AL3487" s="176"/>
      <c r="AM3487" s="176"/>
      <c r="AN3487" s="176"/>
      <c r="AO3487" s="176"/>
      <c r="AP3487" s="176"/>
      <c r="AQ3487" s="176"/>
      <c r="AR3487" s="176"/>
      <c r="AS3487" s="176"/>
      <c r="AT3487" s="177"/>
    </row>
    <row r="3488" spans="1:46" ht="18.75" customHeight="1">
      <c r="A3488" s="16"/>
      <c r="B3488" s="43" t="s">
        <v>1068</v>
      </c>
      <c r="C3488" s="40"/>
      <c r="D3488" s="40"/>
      <c r="E3488" s="40"/>
      <c r="F3488" s="40"/>
      <c r="G3488" s="40"/>
      <c r="H3488" s="40"/>
      <c r="I3488" s="40"/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1"/>
      <c r="AJ3488" s="175">
        <v>435</v>
      </c>
      <c r="AK3488" s="176"/>
      <c r="AL3488" s="176"/>
      <c r="AM3488" s="176"/>
      <c r="AN3488" s="176"/>
      <c r="AO3488" s="176"/>
      <c r="AP3488" s="176"/>
      <c r="AQ3488" s="176"/>
      <c r="AR3488" s="176"/>
      <c r="AS3488" s="176"/>
      <c r="AT3488" s="177"/>
    </row>
    <row r="3489" spans="1:46" ht="18.75" customHeight="1">
      <c r="A3489" s="16"/>
      <c r="B3489" s="43" t="s">
        <v>1069</v>
      </c>
      <c r="C3489" s="40"/>
      <c r="D3489" s="40"/>
      <c r="E3489" s="40"/>
      <c r="F3489" s="40"/>
      <c r="G3489" s="40"/>
      <c r="H3489" s="40"/>
      <c r="I3489" s="40"/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1"/>
      <c r="AJ3489" s="175">
        <v>646</v>
      </c>
      <c r="AK3489" s="176"/>
      <c r="AL3489" s="176"/>
      <c r="AM3489" s="176"/>
      <c r="AN3489" s="176"/>
      <c r="AO3489" s="176"/>
      <c r="AP3489" s="176"/>
      <c r="AQ3489" s="176"/>
      <c r="AR3489" s="176"/>
      <c r="AS3489" s="176"/>
      <c r="AT3489" s="177"/>
    </row>
    <row r="3490" spans="1:46" ht="18.75" customHeight="1">
      <c r="A3490" s="16"/>
      <c r="B3490" s="43"/>
      <c r="C3490" s="40"/>
      <c r="D3490" s="40"/>
      <c r="E3490" s="40"/>
      <c r="F3490" s="40"/>
      <c r="G3490" s="40"/>
      <c r="H3490" s="40"/>
      <c r="I3490" s="40"/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1"/>
      <c r="AJ3490" s="175"/>
      <c r="AK3490" s="176"/>
      <c r="AL3490" s="176"/>
      <c r="AM3490" s="176"/>
      <c r="AN3490" s="176"/>
      <c r="AO3490" s="176"/>
      <c r="AP3490" s="176"/>
      <c r="AQ3490" s="176"/>
      <c r="AR3490" s="176"/>
      <c r="AS3490" s="176"/>
      <c r="AT3490" s="177"/>
    </row>
    <row r="3491" spans="1:46" ht="18.75" customHeight="1">
      <c r="A3491" s="16"/>
      <c r="B3491" s="43"/>
      <c r="C3491" s="40"/>
      <c r="D3491" s="40"/>
      <c r="E3491" s="40"/>
      <c r="F3491" s="40"/>
      <c r="G3491" s="40"/>
      <c r="H3491" s="40"/>
      <c r="I3491" s="40"/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1"/>
      <c r="AJ3491" s="175"/>
      <c r="AK3491" s="176"/>
      <c r="AL3491" s="176"/>
      <c r="AM3491" s="176"/>
      <c r="AN3491" s="176"/>
      <c r="AO3491" s="176"/>
      <c r="AP3491" s="176"/>
      <c r="AQ3491" s="176"/>
      <c r="AR3491" s="176"/>
      <c r="AS3491" s="176"/>
      <c r="AT3491" s="177"/>
    </row>
    <row r="3492" spans="1:46" ht="18.75" customHeight="1">
      <c r="A3492" s="16"/>
      <c r="B3492" s="43"/>
      <c r="C3492" s="40"/>
      <c r="D3492" s="40"/>
      <c r="E3492" s="40"/>
      <c r="F3492" s="40"/>
      <c r="G3492" s="40"/>
      <c r="H3492" s="40"/>
      <c r="I3492" s="40"/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1"/>
      <c r="AJ3492" s="175"/>
      <c r="AK3492" s="176"/>
      <c r="AL3492" s="176"/>
      <c r="AM3492" s="176"/>
      <c r="AN3492" s="176"/>
      <c r="AO3492" s="176"/>
      <c r="AP3492" s="176"/>
      <c r="AQ3492" s="176"/>
      <c r="AR3492" s="176"/>
      <c r="AS3492" s="176"/>
      <c r="AT3492" s="177"/>
    </row>
    <row r="3493" spans="1:46" ht="18.75" customHeight="1">
      <c r="A3493" s="16"/>
      <c r="B3493" s="43"/>
      <c r="C3493" s="40"/>
      <c r="D3493" s="40"/>
      <c r="E3493" s="40"/>
      <c r="F3493" s="40"/>
      <c r="G3493" s="40"/>
      <c r="H3493" s="40"/>
      <c r="I3493" s="40"/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1"/>
      <c r="AJ3493" s="175"/>
      <c r="AK3493" s="176"/>
      <c r="AL3493" s="176"/>
      <c r="AM3493" s="176"/>
      <c r="AN3493" s="176"/>
      <c r="AO3493" s="176"/>
      <c r="AP3493" s="176"/>
      <c r="AQ3493" s="176"/>
      <c r="AR3493" s="176"/>
      <c r="AS3493" s="176"/>
      <c r="AT3493" s="177"/>
    </row>
    <row r="3494" spans="1:46" ht="18.75" customHeight="1">
      <c r="A3494" s="16"/>
      <c r="B3494" s="43"/>
      <c r="C3494" s="40"/>
      <c r="D3494" s="40"/>
      <c r="E3494" s="40"/>
      <c r="F3494" s="40"/>
      <c r="G3494" s="40"/>
      <c r="H3494" s="40"/>
      <c r="I3494" s="40"/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1"/>
      <c r="AJ3494" s="175"/>
      <c r="AK3494" s="176"/>
      <c r="AL3494" s="176"/>
      <c r="AM3494" s="176"/>
      <c r="AN3494" s="176"/>
      <c r="AO3494" s="176"/>
      <c r="AP3494" s="176"/>
      <c r="AQ3494" s="176"/>
      <c r="AR3494" s="176"/>
      <c r="AS3494" s="176"/>
      <c r="AT3494" s="177"/>
    </row>
    <row r="3495" spans="1:46" ht="18.75" customHeight="1" thickBot="1">
      <c r="A3495" s="16"/>
      <c r="B3495" s="44"/>
      <c r="C3495" s="45"/>
      <c r="D3495" s="45"/>
      <c r="E3495" s="45"/>
      <c r="F3495" s="45"/>
      <c r="G3495" s="45"/>
      <c r="H3495" s="45"/>
      <c r="I3495" s="45"/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6"/>
      <c r="AJ3495" s="209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1"/>
    </row>
    <row r="3496" spans="1:46" ht="12.75" customHeight="1">
      <c r="A3496" s="16"/>
      <c r="B3496" s="47" t="s">
        <v>31</v>
      </c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  <c r="AM3496" s="16"/>
      <c r="AN3496" s="16"/>
      <c r="AO3496" s="16"/>
      <c r="AP3496" s="16"/>
      <c r="AQ3496" s="16"/>
    </row>
    <row r="3497" spans="1:46" ht="12.75" customHeight="1">
      <c r="A3497" s="16"/>
      <c r="B3497" s="212" t="s">
        <v>893</v>
      </c>
      <c r="C3497" s="213"/>
      <c r="D3497" s="213"/>
      <c r="E3497" s="213"/>
      <c r="F3497" s="213"/>
      <c r="G3497" s="213"/>
      <c r="H3497" s="213"/>
      <c r="I3497" s="213"/>
      <c r="J3497" s="213"/>
      <c r="K3497" s="213"/>
      <c r="L3497" s="213"/>
      <c r="M3497" s="213"/>
      <c r="N3497" s="213"/>
      <c r="O3497" s="213"/>
      <c r="P3497" s="213"/>
      <c r="Q3497" s="213"/>
      <c r="R3497" s="213"/>
      <c r="S3497" s="213"/>
      <c r="T3497" s="213"/>
      <c r="U3497" s="213"/>
      <c r="V3497" s="213"/>
      <c r="W3497" s="213"/>
      <c r="X3497" s="213"/>
      <c r="Y3497" s="213"/>
      <c r="Z3497" s="213"/>
      <c r="AA3497" s="213"/>
      <c r="AB3497" s="213"/>
      <c r="AC3497" s="213"/>
      <c r="AD3497" s="213"/>
      <c r="AE3497" s="213"/>
      <c r="AF3497" s="213"/>
      <c r="AG3497" s="213"/>
      <c r="AH3497" s="213"/>
      <c r="AI3497" s="213"/>
      <c r="AJ3497" s="213"/>
      <c r="AK3497" s="213"/>
      <c r="AL3497" s="213"/>
      <c r="AM3497" s="213"/>
      <c r="AN3497" s="213"/>
      <c r="AO3497" s="213"/>
      <c r="AP3497" s="213"/>
      <c r="AQ3497" s="213"/>
      <c r="AR3497" s="213"/>
      <c r="AS3497" s="213"/>
      <c r="AT3497" s="213"/>
    </row>
    <row r="3498" spans="1:46" ht="12.75" customHeight="1">
      <c r="A3498" s="16"/>
      <c r="B3498" s="213"/>
      <c r="C3498" s="213"/>
      <c r="D3498" s="213"/>
      <c r="E3498" s="213"/>
      <c r="F3498" s="213"/>
      <c r="G3498" s="213"/>
      <c r="H3498" s="213"/>
      <c r="I3498" s="213"/>
      <c r="J3498" s="213"/>
      <c r="K3498" s="213"/>
      <c r="L3498" s="213"/>
      <c r="M3498" s="213"/>
      <c r="N3498" s="213"/>
      <c r="O3498" s="213"/>
      <c r="P3498" s="213"/>
      <c r="Q3498" s="213"/>
      <c r="R3498" s="213"/>
      <c r="S3498" s="213"/>
      <c r="T3498" s="213"/>
      <c r="U3498" s="213"/>
      <c r="V3498" s="213"/>
      <c r="W3498" s="213"/>
      <c r="X3498" s="213"/>
      <c r="Y3498" s="213"/>
      <c r="Z3498" s="213"/>
      <c r="AA3498" s="213"/>
      <c r="AB3498" s="213"/>
      <c r="AC3498" s="213"/>
      <c r="AD3498" s="213"/>
      <c r="AE3498" s="213"/>
      <c r="AF3498" s="213"/>
      <c r="AG3498" s="213"/>
      <c r="AH3498" s="213"/>
      <c r="AI3498" s="213"/>
      <c r="AJ3498" s="213"/>
      <c r="AK3498" s="213"/>
      <c r="AL3498" s="213"/>
      <c r="AM3498" s="213"/>
      <c r="AN3498" s="213"/>
      <c r="AO3498" s="213"/>
      <c r="AP3498" s="213"/>
      <c r="AQ3498" s="213"/>
      <c r="AR3498" s="213"/>
      <c r="AS3498" s="213"/>
      <c r="AT3498" s="213"/>
    </row>
    <row r="3499" spans="1:46" ht="12.75" customHeight="1">
      <c r="F3499" s="48"/>
      <c r="G3499" s="48"/>
      <c r="H3499" s="48"/>
      <c r="I3499" s="48"/>
      <c r="J3499" s="48"/>
      <c r="K3499" s="48"/>
      <c r="L3499" s="48"/>
      <c r="M3499" s="48"/>
      <c r="N3499" s="48"/>
      <c r="O3499" s="48"/>
      <c r="P3499" s="48"/>
      <c r="Q3499" s="48"/>
      <c r="R3499" s="48"/>
      <c r="S3499" s="48"/>
      <c r="T3499" s="48"/>
      <c r="U3499" s="48"/>
      <c r="V3499" s="48"/>
      <c r="W3499" s="48"/>
      <c r="X3499" s="48"/>
      <c r="Y3499" s="48"/>
      <c r="Z3499" s="48"/>
      <c r="AA3499" s="48"/>
      <c r="AB3499" s="48"/>
      <c r="AC3499" s="48"/>
      <c r="AD3499" s="48"/>
      <c r="AE3499" s="48"/>
      <c r="AF3499" s="48"/>
      <c r="AG3499" s="48"/>
      <c r="AH3499" s="48"/>
      <c r="AI3499" s="48"/>
      <c r="AJ3499" s="48"/>
      <c r="AK3499" s="48"/>
      <c r="AL3499" s="48"/>
      <c r="AM3499" s="48"/>
      <c r="AN3499" s="48"/>
      <c r="AO3499" s="48"/>
      <c r="AP3499" s="48"/>
      <c r="AQ3499" s="48"/>
      <c r="AR3499" s="48"/>
    </row>
    <row r="3500" spans="1:46" ht="12.75" customHeight="1">
      <c r="B3500" s="49" t="s">
        <v>32</v>
      </c>
      <c r="C3500" s="50"/>
      <c r="D3500" s="50"/>
      <c r="E3500" s="50"/>
      <c r="F3500" s="50"/>
      <c r="G3500" s="50"/>
      <c r="H3500" s="50"/>
      <c r="I3500" s="50"/>
      <c r="J3500" s="50"/>
      <c r="K3500" s="50"/>
      <c r="L3500" s="50"/>
      <c r="M3500" s="50"/>
      <c r="N3500" s="50"/>
      <c r="O3500" s="50"/>
      <c r="P3500" s="50"/>
      <c r="Q3500" s="50"/>
      <c r="R3500" s="50"/>
      <c r="S3500" s="50"/>
      <c r="T3500" s="50"/>
      <c r="U3500" s="50"/>
      <c r="V3500" s="50"/>
      <c r="W3500" s="50"/>
      <c r="X3500" s="50"/>
      <c r="Y3500" s="50"/>
      <c r="Z3500" s="50"/>
      <c r="AA3500" s="50"/>
      <c r="AB3500" s="50"/>
      <c r="AC3500" s="50"/>
      <c r="AD3500" s="50"/>
      <c r="AE3500" s="50"/>
      <c r="AF3500" s="50"/>
      <c r="AG3500" s="50"/>
      <c r="AH3500" s="50"/>
      <c r="AI3500" s="50"/>
      <c r="AJ3500" s="50"/>
      <c r="AK3500" s="50"/>
      <c r="AL3500" s="50"/>
      <c r="AM3500" s="50"/>
      <c r="AN3500" s="50"/>
      <c r="AO3500" s="50"/>
      <c r="AP3500" s="50"/>
      <c r="AQ3500" s="50"/>
      <c r="AR3500" s="50"/>
      <c r="AS3500" s="50"/>
      <c r="AT3500" s="51"/>
    </row>
    <row r="3501" spans="1:46" ht="12.75" customHeight="1">
      <c r="B3501" s="52" t="s">
        <v>892</v>
      </c>
      <c r="C3501" s="53"/>
      <c r="D3501" s="53"/>
      <c r="E3501" s="53"/>
      <c r="F3501" s="53"/>
      <c r="G3501" s="53"/>
      <c r="H3501" s="53"/>
      <c r="I3501" s="53"/>
      <c r="J3501" s="53"/>
      <c r="K3501" s="53"/>
      <c r="L3501" s="53"/>
      <c r="M3501" s="53"/>
      <c r="N3501" s="53"/>
      <c r="O3501" s="53"/>
      <c r="P3501" s="53"/>
      <c r="Q3501" s="53"/>
      <c r="R3501" s="53"/>
      <c r="S3501" s="53"/>
      <c r="T3501" s="53"/>
      <c r="U3501" s="53"/>
      <c r="V3501" s="53"/>
      <c r="W3501" s="53"/>
      <c r="X3501" s="53"/>
      <c r="Y3501" s="53"/>
      <c r="Z3501" s="53"/>
      <c r="AA3501" s="53"/>
      <c r="AB3501" s="53"/>
      <c r="AC3501" s="53"/>
      <c r="AD3501" s="53"/>
      <c r="AE3501" s="53"/>
      <c r="AF3501" s="53"/>
      <c r="AG3501" s="53"/>
      <c r="AH3501" s="53"/>
      <c r="AI3501" s="53"/>
      <c r="AJ3501" s="53"/>
      <c r="AK3501" s="53"/>
      <c r="AL3501" s="53"/>
      <c r="AM3501" s="53"/>
      <c r="AN3501" s="53"/>
      <c r="AO3501" s="53"/>
      <c r="AP3501" s="53"/>
      <c r="AQ3501" s="53"/>
      <c r="AR3501" s="53"/>
      <c r="AS3501" s="53"/>
      <c r="AT3501" s="54"/>
    </row>
    <row r="3502" spans="1:46" ht="12.75" customHeight="1">
      <c r="B3502" s="55"/>
      <c r="C3502" s="56"/>
      <c r="D3502" s="56"/>
      <c r="E3502" s="56"/>
      <c r="F3502" s="56"/>
      <c r="G3502" s="56"/>
      <c r="H3502" s="56"/>
      <c r="I3502" s="56"/>
      <c r="J3502" s="56"/>
      <c r="K3502" s="56"/>
      <c r="L3502" s="56"/>
      <c r="M3502" s="56"/>
      <c r="N3502" s="56"/>
      <c r="O3502" s="56"/>
      <c r="P3502" s="56"/>
      <c r="Q3502" s="56"/>
      <c r="R3502" s="56"/>
      <c r="S3502" s="56"/>
      <c r="T3502" s="56"/>
      <c r="U3502" s="56"/>
      <c r="V3502" s="56"/>
      <c r="W3502" s="56"/>
      <c r="X3502" s="56"/>
      <c r="Y3502" s="56"/>
      <c r="Z3502" s="56"/>
      <c r="AA3502" s="56"/>
      <c r="AB3502" s="56"/>
      <c r="AC3502" s="56"/>
      <c r="AD3502" s="56"/>
      <c r="AE3502" s="56"/>
      <c r="AF3502" s="56"/>
      <c r="AG3502" s="56"/>
      <c r="AH3502" s="56"/>
      <c r="AI3502" s="56"/>
      <c r="AJ3502" s="56"/>
      <c r="AK3502" s="56"/>
      <c r="AL3502" s="56"/>
      <c r="AM3502" s="56"/>
      <c r="AN3502" s="56"/>
      <c r="AO3502" s="56"/>
      <c r="AP3502" s="56"/>
      <c r="AQ3502" s="56"/>
      <c r="AR3502" s="56"/>
      <c r="AS3502" s="56"/>
      <c r="AT3502" s="57"/>
    </row>
    <row r="3503" spans="1:46" ht="12.75" customHeight="1">
      <c r="B3503" s="58"/>
      <c r="C3503" s="59"/>
      <c r="D3503" s="59"/>
      <c r="E3503" s="59"/>
      <c r="F3503" s="59"/>
      <c r="G3503" s="59"/>
      <c r="H3503" s="59"/>
      <c r="I3503" s="59"/>
      <c r="J3503" s="59"/>
      <c r="K3503" s="59"/>
      <c r="L3503" s="59"/>
      <c r="M3503" s="59"/>
      <c r="N3503" s="59"/>
      <c r="O3503" s="59"/>
      <c r="P3503" s="59"/>
      <c r="Q3503" s="59"/>
      <c r="R3503" s="59"/>
      <c r="S3503" s="59"/>
      <c r="T3503" s="59"/>
      <c r="U3503" s="59"/>
      <c r="V3503" s="59"/>
      <c r="W3503" s="59"/>
      <c r="X3503" s="59"/>
      <c r="Y3503" s="59"/>
      <c r="Z3503" s="59"/>
      <c r="AA3503" s="59"/>
      <c r="AB3503" s="59"/>
      <c r="AC3503" s="59"/>
      <c r="AD3503" s="59"/>
      <c r="AE3503" s="59"/>
      <c r="AF3503" s="59"/>
      <c r="AG3503" s="59"/>
      <c r="AH3503" s="59"/>
      <c r="AI3503" s="59"/>
      <c r="AJ3503" s="59"/>
      <c r="AK3503" s="59"/>
      <c r="AL3503" s="59"/>
      <c r="AM3503" s="59"/>
      <c r="AN3503" s="59"/>
      <c r="AO3503" s="59"/>
      <c r="AP3503" s="59"/>
      <c r="AQ3503" s="59"/>
      <c r="AR3503" s="59"/>
      <c r="AS3503" s="59"/>
      <c r="AT3503" s="60"/>
    </row>
    <row r="3506" spans="2:46" ht="12.75" customHeight="1"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AE3506" s="93"/>
      <c r="AF3506" s="94"/>
      <c r="AG3506" s="94"/>
      <c r="AH3506" s="94"/>
      <c r="AI3506" s="94"/>
      <c r="AJ3506" s="94"/>
      <c r="AK3506" s="94"/>
      <c r="AL3506" s="94"/>
      <c r="AM3506" s="94"/>
      <c r="AN3506" s="94"/>
      <c r="AO3506" s="94"/>
      <c r="AP3506" s="94"/>
      <c r="AQ3506" s="9"/>
      <c r="AR3506" s="9"/>
      <c r="AS3506" s="9"/>
      <c r="AT3506" s="9"/>
    </row>
    <row r="3507" spans="2:46" ht="12.75" customHeight="1">
      <c r="D3507" s="61"/>
    </row>
    <row r="3508" spans="2:46" ht="12.75" customHeight="1">
      <c r="D3508" s="73"/>
    </row>
    <row r="3509" spans="2:46" ht="12.75" customHeight="1">
      <c r="D3509" s="73"/>
    </row>
  </sheetData>
  <mergeCells count="2673">
    <mergeCell ref="AJ3492:AT3492"/>
    <mergeCell ref="AJ3493:AT3493"/>
    <mergeCell ref="AJ3494:AT3494"/>
    <mergeCell ref="AJ3495:AT3495"/>
    <mergeCell ref="B3497:AT3498"/>
    <mergeCell ref="AJ3488:AT3488"/>
    <mergeCell ref="AJ3489:AT3489"/>
    <mergeCell ref="AJ3490:AT3490"/>
    <mergeCell ref="AJ3491:AT3491"/>
    <mergeCell ref="AJ3483:AT3483"/>
    <mergeCell ref="AJ3484:AT3484"/>
    <mergeCell ref="AJ3485:AT3485"/>
    <mergeCell ref="AJ3486:AT3486"/>
    <mergeCell ref="AJ3487:AT3487"/>
    <mergeCell ref="AJ3477:AT3477"/>
    <mergeCell ref="B3478:E3482"/>
    <mergeCell ref="W3478:AB3478"/>
    <mergeCell ref="AD3478:AI3478"/>
    <mergeCell ref="AJ3478:AT3478"/>
    <mergeCell ref="W3479:AB3479"/>
    <mergeCell ref="AD3479:AI3479"/>
    <mergeCell ref="AJ3479:AT3479"/>
    <mergeCell ref="W3480:AB3480"/>
    <mergeCell ref="AD3480:AI3480"/>
    <mergeCell ref="AJ3480:AT3480"/>
    <mergeCell ref="W3481:AB3481"/>
    <mergeCell ref="AD3481:AI3481"/>
    <mergeCell ref="AJ3481:AT3481"/>
    <mergeCell ref="AJ3482:AT3482"/>
    <mergeCell ref="AJ3433:AT3433"/>
    <mergeCell ref="AJ3434:AT3434"/>
    <mergeCell ref="AJ3435:AT3435"/>
    <mergeCell ref="AJ3436:AT3436"/>
    <mergeCell ref="B3438:AT3439"/>
    <mergeCell ref="AJ3429:AT3429"/>
    <mergeCell ref="AJ3430:AT3430"/>
    <mergeCell ref="AJ3431:AT3431"/>
    <mergeCell ref="AJ3432:AT3432"/>
    <mergeCell ref="T3447:W3448"/>
    <mergeCell ref="B3447:S3448"/>
    <mergeCell ref="AF3459:AK3462"/>
    <mergeCell ref="AL3459:AQ3462"/>
    <mergeCell ref="B3465:AS3466"/>
    <mergeCell ref="Q3472:AA3472"/>
    <mergeCell ref="B3476:AI3476"/>
    <mergeCell ref="AJ3476:AT3476"/>
    <mergeCell ref="AE3449:AT3449"/>
    <mergeCell ref="AB3454:AH3454"/>
    <mergeCell ref="AB3455:AO3455"/>
    <mergeCell ref="AB3456:AO3456"/>
    <mergeCell ref="AF3458:AK3458"/>
    <mergeCell ref="AL3458:AQ3458"/>
    <mergeCell ref="AJ3424:AT3424"/>
    <mergeCell ref="AJ3425:AT3425"/>
    <mergeCell ref="AJ3426:AT3426"/>
    <mergeCell ref="AJ3427:AT3427"/>
    <mergeCell ref="AJ3428:AT3428"/>
    <mergeCell ref="AJ3418:AT3418"/>
    <mergeCell ref="B3419:E3423"/>
    <mergeCell ref="W3419:AB3419"/>
    <mergeCell ref="AD3419:AI3419"/>
    <mergeCell ref="AJ3419:AT3419"/>
    <mergeCell ref="W3420:AB3420"/>
    <mergeCell ref="AD3420:AI3420"/>
    <mergeCell ref="AJ3420:AT3420"/>
    <mergeCell ref="W3421:AB3421"/>
    <mergeCell ref="AD3421:AI3421"/>
    <mergeCell ref="AJ3421:AT3421"/>
    <mergeCell ref="W3422:AB3422"/>
    <mergeCell ref="AD3422:AI3422"/>
    <mergeCell ref="AJ3422:AT3422"/>
    <mergeCell ref="AJ3423:AT3423"/>
    <mergeCell ref="AJ3374:AT3374"/>
    <mergeCell ref="AJ3375:AT3375"/>
    <mergeCell ref="AJ3376:AT3376"/>
    <mergeCell ref="AJ3377:AT3377"/>
    <mergeCell ref="B3379:AT3380"/>
    <mergeCell ref="AJ3370:AT3370"/>
    <mergeCell ref="AJ3371:AT3371"/>
    <mergeCell ref="AJ3372:AT3372"/>
    <mergeCell ref="AJ3373:AT3373"/>
    <mergeCell ref="T3388:W3389"/>
    <mergeCell ref="B3388:S3389"/>
    <mergeCell ref="AF3400:AK3403"/>
    <mergeCell ref="AL3400:AQ3403"/>
    <mergeCell ref="B3406:AS3407"/>
    <mergeCell ref="Q3413:AA3413"/>
    <mergeCell ref="B3417:AI3417"/>
    <mergeCell ref="AJ3417:AT3417"/>
    <mergeCell ref="AE3390:AT3390"/>
    <mergeCell ref="AB3395:AH3395"/>
    <mergeCell ref="AB3396:AO3396"/>
    <mergeCell ref="AB3397:AO3397"/>
    <mergeCell ref="AF3399:AK3399"/>
    <mergeCell ref="AL3399:AQ3399"/>
    <mergeCell ref="AJ3365:AT3365"/>
    <mergeCell ref="AJ3366:AT3366"/>
    <mergeCell ref="AJ3367:AT3367"/>
    <mergeCell ref="AJ3368:AT3368"/>
    <mergeCell ref="AJ3369:AT3369"/>
    <mergeCell ref="AJ3359:AT3359"/>
    <mergeCell ref="B3360:E3364"/>
    <mergeCell ref="W3360:AB3360"/>
    <mergeCell ref="AD3360:AI3360"/>
    <mergeCell ref="AJ3360:AT3360"/>
    <mergeCell ref="W3361:AB3361"/>
    <mergeCell ref="AD3361:AI3361"/>
    <mergeCell ref="AJ3361:AT3361"/>
    <mergeCell ref="W3362:AB3362"/>
    <mergeCell ref="AD3362:AI3362"/>
    <mergeCell ref="AJ3362:AT3362"/>
    <mergeCell ref="W3363:AB3363"/>
    <mergeCell ref="AD3363:AI3363"/>
    <mergeCell ref="AJ3363:AT3363"/>
    <mergeCell ref="AJ3364:AT3364"/>
    <mergeCell ref="AJ3315:AT3315"/>
    <mergeCell ref="AJ3316:AT3316"/>
    <mergeCell ref="AJ3317:AT3317"/>
    <mergeCell ref="AJ3318:AT3318"/>
    <mergeCell ref="B3320:AT3321"/>
    <mergeCell ref="AJ3311:AT3311"/>
    <mergeCell ref="AJ3312:AT3312"/>
    <mergeCell ref="AJ3313:AT3313"/>
    <mergeCell ref="AJ3314:AT3314"/>
    <mergeCell ref="T3329:W3330"/>
    <mergeCell ref="B3329:S3330"/>
    <mergeCell ref="AF3341:AK3344"/>
    <mergeCell ref="AL3341:AQ3344"/>
    <mergeCell ref="B3347:AS3348"/>
    <mergeCell ref="Q3354:AA3354"/>
    <mergeCell ref="B3358:AI3358"/>
    <mergeCell ref="AJ3358:AT3358"/>
    <mergeCell ref="AE3331:AT3331"/>
    <mergeCell ref="AB3336:AH3336"/>
    <mergeCell ref="AB3337:AO3337"/>
    <mergeCell ref="AB3338:AO3338"/>
    <mergeCell ref="AF3340:AK3340"/>
    <mergeCell ref="AL3340:AQ3340"/>
    <mergeCell ref="AJ3306:AT3306"/>
    <mergeCell ref="AJ3307:AT3307"/>
    <mergeCell ref="AJ3308:AT3308"/>
    <mergeCell ref="AJ3309:AT3309"/>
    <mergeCell ref="AJ3310:AT3310"/>
    <mergeCell ref="AJ3300:AT3300"/>
    <mergeCell ref="B3301:E3305"/>
    <mergeCell ref="W3301:AB3301"/>
    <mergeCell ref="AD3301:AI3301"/>
    <mergeCell ref="AJ3301:AT3301"/>
    <mergeCell ref="W3302:AB3302"/>
    <mergeCell ref="AD3302:AI3302"/>
    <mergeCell ref="AJ3302:AT3302"/>
    <mergeCell ref="W3303:AB3303"/>
    <mergeCell ref="AD3303:AI3303"/>
    <mergeCell ref="AJ3303:AT3303"/>
    <mergeCell ref="W3304:AB3304"/>
    <mergeCell ref="AD3304:AI3304"/>
    <mergeCell ref="AJ3304:AT3304"/>
    <mergeCell ref="AJ3305:AT3305"/>
    <mergeCell ref="AJ3256:AT3256"/>
    <mergeCell ref="AJ3257:AT3257"/>
    <mergeCell ref="AJ3258:AT3258"/>
    <mergeCell ref="AJ3259:AT3259"/>
    <mergeCell ref="B3261:AT3262"/>
    <mergeCell ref="AJ3252:AT3252"/>
    <mergeCell ref="AJ3253:AT3253"/>
    <mergeCell ref="AJ3254:AT3254"/>
    <mergeCell ref="AJ3255:AT3255"/>
    <mergeCell ref="T3270:W3271"/>
    <mergeCell ref="B3270:S3271"/>
    <mergeCell ref="AF3282:AK3285"/>
    <mergeCell ref="AL3282:AQ3285"/>
    <mergeCell ref="B3288:AS3289"/>
    <mergeCell ref="Q3295:AA3295"/>
    <mergeCell ref="B3299:AI3299"/>
    <mergeCell ref="AJ3299:AT3299"/>
    <mergeCell ref="AE3272:AT3272"/>
    <mergeCell ref="AB3277:AH3277"/>
    <mergeCell ref="AB3278:AO3278"/>
    <mergeCell ref="AB3279:AO3279"/>
    <mergeCell ref="AF3281:AK3281"/>
    <mergeCell ref="AL3281:AQ3281"/>
    <mergeCell ref="AJ3247:AT3247"/>
    <mergeCell ref="AJ3248:AT3248"/>
    <mergeCell ref="AJ3249:AT3249"/>
    <mergeCell ref="AJ3250:AT3250"/>
    <mergeCell ref="AJ3251:AT3251"/>
    <mergeCell ref="AJ3241:AT3241"/>
    <mergeCell ref="B3242:E3246"/>
    <mergeCell ref="W3242:AB3242"/>
    <mergeCell ref="AD3242:AI3242"/>
    <mergeCell ref="AJ3242:AT3242"/>
    <mergeCell ref="W3243:AB3243"/>
    <mergeCell ref="AD3243:AI3243"/>
    <mergeCell ref="AJ3243:AT3243"/>
    <mergeCell ref="W3244:AB3244"/>
    <mergeCell ref="AD3244:AI3244"/>
    <mergeCell ref="AJ3244:AT3244"/>
    <mergeCell ref="W3245:AB3245"/>
    <mergeCell ref="AD3245:AI3245"/>
    <mergeCell ref="AJ3245:AT3245"/>
    <mergeCell ref="AJ3246:AT3246"/>
    <mergeCell ref="AJ3197:AT3197"/>
    <mergeCell ref="AJ3198:AT3198"/>
    <mergeCell ref="AJ3199:AT3199"/>
    <mergeCell ref="AJ3200:AT3200"/>
    <mergeCell ref="B3202:AT3203"/>
    <mergeCell ref="AJ3193:AT3193"/>
    <mergeCell ref="AJ3194:AT3194"/>
    <mergeCell ref="AJ3195:AT3195"/>
    <mergeCell ref="AJ3196:AT3196"/>
    <mergeCell ref="T3211:W3212"/>
    <mergeCell ref="B3211:S3212"/>
    <mergeCell ref="AF3223:AK3226"/>
    <mergeCell ref="AL3223:AQ3226"/>
    <mergeCell ref="B3229:AS3230"/>
    <mergeCell ref="Q3236:AA3236"/>
    <mergeCell ref="B3240:AI3240"/>
    <mergeCell ref="AJ3240:AT3240"/>
    <mergeCell ref="AE3213:AT3213"/>
    <mergeCell ref="AB3218:AH3218"/>
    <mergeCell ref="AB3219:AO3219"/>
    <mergeCell ref="AB3220:AO3220"/>
    <mergeCell ref="AF3222:AK3222"/>
    <mergeCell ref="AL3222:AQ3222"/>
    <mergeCell ref="AJ3188:AT3188"/>
    <mergeCell ref="AJ3189:AT3189"/>
    <mergeCell ref="AJ3190:AT3190"/>
    <mergeCell ref="AJ3191:AT3191"/>
    <mergeCell ref="AJ3192:AT3192"/>
    <mergeCell ref="AJ3182:AT3182"/>
    <mergeCell ref="B3183:E3187"/>
    <mergeCell ref="W3183:AB3183"/>
    <mergeCell ref="AD3183:AI3183"/>
    <mergeCell ref="AJ3183:AT3183"/>
    <mergeCell ref="W3184:AB3184"/>
    <mergeCell ref="AD3184:AI3184"/>
    <mergeCell ref="AJ3184:AT3184"/>
    <mergeCell ref="W3185:AB3185"/>
    <mergeCell ref="AD3185:AI3185"/>
    <mergeCell ref="AJ3185:AT3185"/>
    <mergeCell ref="W3186:AB3186"/>
    <mergeCell ref="AD3186:AI3186"/>
    <mergeCell ref="AJ3186:AT3186"/>
    <mergeCell ref="AJ3187:AT3187"/>
    <mergeCell ref="AJ3138:AT3138"/>
    <mergeCell ref="AJ3139:AT3139"/>
    <mergeCell ref="AJ3140:AT3140"/>
    <mergeCell ref="AJ3141:AT3141"/>
    <mergeCell ref="B3143:AT3144"/>
    <mergeCell ref="AJ3134:AT3134"/>
    <mergeCell ref="AJ3135:AT3135"/>
    <mergeCell ref="AJ3136:AT3136"/>
    <mergeCell ref="AJ3137:AT3137"/>
    <mergeCell ref="T3152:W3153"/>
    <mergeCell ref="B3152:S3153"/>
    <mergeCell ref="AF3164:AK3167"/>
    <mergeCell ref="AL3164:AQ3167"/>
    <mergeCell ref="B3170:AS3171"/>
    <mergeCell ref="Q3177:AA3177"/>
    <mergeCell ref="B3181:AI3181"/>
    <mergeCell ref="AJ3181:AT3181"/>
    <mergeCell ref="AE3154:AT3154"/>
    <mergeCell ref="AB3159:AH3159"/>
    <mergeCell ref="AB3160:AO3160"/>
    <mergeCell ref="AB3161:AO3161"/>
    <mergeCell ref="AF3163:AK3163"/>
    <mergeCell ref="AL3163:AQ3163"/>
    <mergeCell ref="AJ3129:AT3129"/>
    <mergeCell ref="AJ3130:AT3130"/>
    <mergeCell ref="AJ3131:AT3131"/>
    <mergeCell ref="AJ3132:AT3132"/>
    <mergeCell ref="AJ3133:AT3133"/>
    <mergeCell ref="AJ3123:AT3123"/>
    <mergeCell ref="B3124:E3128"/>
    <mergeCell ref="W3124:AB3124"/>
    <mergeCell ref="AD3124:AI3124"/>
    <mergeCell ref="AJ3124:AT3124"/>
    <mergeCell ref="W3125:AB3125"/>
    <mergeCell ref="AD3125:AI3125"/>
    <mergeCell ref="AJ3125:AT3125"/>
    <mergeCell ref="W3126:AB3126"/>
    <mergeCell ref="AD3126:AI3126"/>
    <mergeCell ref="AJ3126:AT3126"/>
    <mergeCell ref="W3127:AB3127"/>
    <mergeCell ref="AD3127:AI3127"/>
    <mergeCell ref="AJ3127:AT3127"/>
    <mergeCell ref="AJ3128:AT3128"/>
    <mergeCell ref="AJ3079:AT3079"/>
    <mergeCell ref="AJ3080:AT3080"/>
    <mergeCell ref="AJ3081:AT3081"/>
    <mergeCell ref="AJ3082:AT3082"/>
    <mergeCell ref="B3084:AT3085"/>
    <mergeCell ref="AJ3075:AT3075"/>
    <mergeCell ref="AJ3076:AT3076"/>
    <mergeCell ref="AJ3077:AT3077"/>
    <mergeCell ref="AJ3078:AT3078"/>
    <mergeCell ref="T3093:W3094"/>
    <mergeCell ref="B3093:S3094"/>
    <mergeCell ref="AF3105:AK3108"/>
    <mergeCell ref="AL3105:AQ3108"/>
    <mergeCell ref="B3111:AS3112"/>
    <mergeCell ref="Q3118:AA3118"/>
    <mergeCell ref="B3122:AI3122"/>
    <mergeCell ref="AJ3122:AT3122"/>
    <mergeCell ref="AE3095:AT3095"/>
    <mergeCell ref="AB3100:AH3100"/>
    <mergeCell ref="AB3101:AO3101"/>
    <mergeCell ref="AB3102:AO3102"/>
    <mergeCell ref="AF3104:AK3104"/>
    <mergeCell ref="AL3104:AQ3104"/>
    <mergeCell ref="AJ3070:AT3070"/>
    <mergeCell ref="AJ3071:AT3071"/>
    <mergeCell ref="AJ3072:AT3072"/>
    <mergeCell ref="AJ3073:AT3073"/>
    <mergeCell ref="AJ3074:AT3074"/>
    <mergeCell ref="AJ3064:AT3064"/>
    <mergeCell ref="B3065:E3069"/>
    <mergeCell ref="W3065:AB3065"/>
    <mergeCell ref="AD3065:AI3065"/>
    <mergeCell ref="AJ3065:AT3065"/>
    <mergeCell ref="W3066:AB3066"/>
    <mergeCell ref="AD3066:AI3066"/>
    <mergeCell ref="AJ3066:AT3066"/>
    <mergeCell ref="W3067:AB3067"/>
    <mergeCell ref="AD3067:AI3067"/>
    <mergeCell ref="AJ3067:AT3067"/>
    <mergeCell ref="W3068:AB3068"/>
    <mergeCell ref="AD3068:AI3068"/>
    <mergeCell ref="AJ3068:AT3068"/>
    <mergeCell ref="AJ3069:AT3069"/>
    <mergeCell ref="AJ3020:AT3020"/>
    <mergeCell ref="AJ3021:AT3021"/>
    <mergeCell ref="AJ3022:AT3022"/>
    <mergeCell ref="AJ3023:AT3023"/>
    <mergeCell ref="B3025:AT3026"/>
    <mergeCell ref="AJ3016:AT3016"/>
    <mergeCell ref="AJ3017:AT3017"/>
    <mergeCell ref="AJ3018:AT3018"/>
    <mergeCell ref="AJ3019:AT3019"/>
    <mergeCell ref="T3034:W3035"/>
    <mergeCell ref="B3034:S3035"/>
    <mergeCell ref="AF3046:AK3049"/>
    <mergeCell ref="AL3046:AQ3049"/>
    <mergeCell ref="B3052:AS3053"/>
    <mergeCell ref="Q3059:AA3059"/>
    <mergeCell ref="B3063:AI3063"/>
    <mergeCell ref="AJ3063:AT3063"/>
    <mergeCell ref="AE3036:AT3036"/>
    <mergeCell ref="AB3041:AH3041"/>
    <mergeCell ref="AB3042:AO3042"/>
    <mergeCell ref="AB3043:AO3043"/>
    <mergeCell ref="AF3045:AK3045"/>
    <mergeCell ref="AL3045:AQ3045"/>
    <mergeCell ref="AJ3011:AT3011"/>
    <mergeCell ref="AJ3012:AT3012"/>
    <mergeCell ref="AJ3013:AT3013"/>
    <mergeCell ref="AJ3014:AT3014"/>
    <mergeCell ref="AJ3015:AT3015"/>
    <mergeCell ref="AJ3005:AT3005"/>
    <mergeCell ref="B3006:E3010"/>
    <mergeCell ref="W3006:AB3006"/>
    <mergeCell ref="AD3006:AI3006"/>
    <mergeCell ref="AJ3006:AT3006"/>
    <mergeCell ref="W3007:AB3007"/>
    <mergeCell ref="AD3007:AI3007"/>
    <mergeCell ref="AJ3007:AT3007"/>
    <mergeCell ref="W3008:AB3008"/>
    <mergeCell ref="AD3008:AI3008"/>
    <mergeCell ref="AJ3008:AT3008"/>
    <mergeCell ref="W3009:AB3009"/>
    <mergeCell ref="AD3009:AI3009"/>
    <mergeCell ref="AJ3009:AT3009"/>
    <mergeCell ref="AJ3010:AT3010"/>
    <mergeCell ref="AJ2961:AT2961"/>
    <mergeCell ref="AJ2962:AT2962"/>
    <mergeCell ref="AJ2963:AT2963"/>
    <mergeCell ref="AJ2964:AT2964"/>
    <mergeCell ref="B2966:AT2967"/>
    <mergeCell ref="AJ2957:AT2957"/>
    <mergeCell ref="AJ2958:AT2958"/>
    <mergeCell ref="AJ2959:AT2959"/>
    <mergeCell ref="AJ2960:AT2960"/>
    <mergeCell ref="T2975:W2976"/>
    <mergeCell ref="B2975:S2976"/>
    <mergeCell ref="AF2987:AK2990"/>
    <mergeCell ref="AL2987:AQ2990"/>
    <mergeCell ref="B2993:AS2994"/>
    <mergeCell ref="Q3000:AA3000"/>
    <mergeCell ref="B3004:AI3004"/>
    <mergeCell ref="AJ3004:AT3004"/>
    <mergeCell ref="AE2977:AT2977"/>
    <mergeCell ref="AB2982:AH2982"/>
    <mergeCell ref="AB2983:AO2983"/>
    <mergeCell ref="AB2984:AO2984"/>
    <mergeCell ref="AF2986:AK2986"/>
    <mergeCell ref="AL2986:AQ2986"/>
    <mergeCell ref="AJ2952:AT2952"/>
    <mergeCell ref="AJ2953:AT2953"/>
    <mergeCell ref="AJ2954:AT2954"/>
    <mergeCell ref="AJ2955:AT2955"/>
    <mergeCell ref="AJ2956:AT2956"/>
    <mergeCell ref="AJ2946:AT2946"/>
    <mergeCell ref="B2947:E2951"/>
    <mergeCell ref="W2947:AB2947"/>
    <mergeCell ref="AD2947:AI2947"/>
    <mergeCell ref="AJ2947:AT2947"/>
    <mergeCell ref="W2948:AB2948"/>
    <mergeCell ref="AD2948:AI2948"/>
    <mergeCell ref="AJ2948:AT2948"/>
    <mergeCell ref="W2949:AB2949"/>
    <mergeCell ref="AD2949:AI2949"/>
    <mergeCell ref="AJ2949:AT2949"/>
    <mergeCell ref="W2950:AB2950"/>
    <mergeCell ref="AD2950:AI2950"/>
    <mergeCell ref="AJ2950:AT2950"/>
    <mergeCell ref="AJ2951:AT2951"/>
    <mergeCell ref="AJ2902:AT2902"/>
    <mergeCell ref="AJ2903:AT2903"/>
    <mergeCell ref="AJ2904:AT2904"/>
    <mergeCell ref="AJ2905:AT2905"/>
    <mergeCell ref="B2907:AT2908"/>
    <mergeCell ref="AJ2898:AT2898"/>
    <mergeCell ref="AJ2899:AT2899"/>
    <mergeCell ref="AJ2900:AT2900"/>
    <mergeCell ref="AJ2901:AT2901"/>
    <mergeCell ref="T2916:W2917"/>
    <mergeCell ref="B2916:S2917"/>
    <mergeCell ref="AF2928:AK2931"/>
    <mergeCell ref="AL2928:AQ2931"/>
    <mergeCell ref="B2934:AS2935"/>
    <mergeCell ref="Q2941:AA2941"/>
    <mergeCell ref="B2945:AI2945"/>
    <mergeCell ref="AJ2945:AT2945"/>
    <mergeCell ref="AE2918:AT2918"/>
    <mergeCell ref="AB2923:AH2923"/>
    <mergeCell ref="AB2924:AO2924"/>
    <mergeCell ref="AB2925:AO2925"/>
    <mergeCell ref="AF2927:AK2927"/>
    <mergeCell ref="AL2927:AQ2927"/>
    <mergeCell ref="AJ2893:AT2893"/>
    <mergeCell ref="AJ2894:AT2894"/>
    <mergeCell ref="AJ2895:AT2895"/>
    <mergeCell ref="AJ2896:AT2896"/>
    <mergeCell ref="AJ2897:AT2897"/>
    <mergeCell ref="AJ2887:AT2887"/>
    <mergeCell ref="B2888:E2892"/>
    <mergeCell ref="W2888:AB2888"/>
    <mergeCell ref="AD2888:AI2888"/>
    <mergeCell ref="AJ2888:AT2888"/>
    <mergeCell ref="W2889:AB2889"/>
    <mergeCell ref="AD2889:AI2889"/>
    <mergeCell ref="AJ2889:AT2889"/>
    <mergeCell ref="W2890:AB2890"/>
    <mergeCell ref="AD2890:AI2890"/>
    <mergeCell ref="AJ2890:AT2890"/>
    <mergeCell ref="W2891:AB2891"/>
    <mergeCell ref="AD2891:AI2891"/>
    <mergeCell ref="AJ2891:AT2891"/>
    <mergeCell ref="AJ2892:AT2892"/>
    <mergeCell ref="AJ2843:AT2843"/>
    <mergeCell ref="AJ2844:AT2844"/>
    <mergeCell ref="AJ2845:AT2845"/>
    <mergeCell ref="AJ2846:AT2846"/>
    <mergeCell ref="B2848:AT2849"/>
    <mergeCell ref="AJ2839:AT2839"/>
    <mergeCell ref="AJ2840:AT2840"/>
    <mergeCell ref="AJ2841:AT2841"/>
    <mergeCell ref="AJ2842:AT2842"/>
    <mergeCell ref="T2857:W2858"/>
    <mergeCell ref="B2857:S2858"/>
    <mergeCell ref="AF2869:AK2872"/>
    <mergeCell ref="AL2869:AQ2872"/>
    <mergeCell ref="B2875:AS2876"/>
    <mergeCell ref="Q2882:AA2882"/>
    <mergeCell ref="B2886:AI2886"/>
    <mergeCell ref="AJ2886:AT2886"/>
    <mergeCell ref="AE2859:AT2859"/>
    <mergeCell ref="AB2864:AH2864"/>
    <mergeCell ref="AB2865:AO2865"/>
    <mergeCell ref="AB2866:AO2866"/>
    <mergeCell ref="AF2868:AK2868"/>
    <mergeCell ref="AL2868:AQ2868"/>
    <mergeCell ref="AJ2834:AT2834"/>
    <mergeCell ref="AJ2835:AT2835"/>
    <mergeCell ref="AJ2836:AT2836"/>
    <mergeCell ref="AJ2837:AT2837"/>
    <mergeCell ref="AJ2838:AT2838"/>
    <mergeCell ref="AJ2828:AT2828"/>
    <mergeCell ref="B2829:E2833"/>
    <mergeCell ref="W2829:AB2829"/>
    <mergeCell ref="AD2829:AI2829"/>
    <mergeCell ref="AJ2829:AT2829"/>
    <mergeCell ref="W2830:AB2830"/>
    <mergeCell ref="AD2830:AI2830"/>
    <mergeCell ref="AJ2830:AT2830"/>
    <mergeCell ref="W2831:AB2831"/>
    <mergeCell ref="AD2831:AI2831"/>
    <mergeCell ref="AJ2831:AT2831"/>
    <mergeCell ref="W2832:AB2832"/>
    <mergeCell ref="AD2832:AI2832"/>
    <mergeCell ref="AJ2832:AT2832"/>
    <mergeCell ref="AJ2833:AT2833"/>
    <mergeCell ref="AJ2784:AT2784"/>
    <mergeCell ref="AJ2785:AT2785"/>
    <mergeCell ref="AJ2786:AT2786"/>
    <mergeCell ref="AJ2787:AT2787"/>
    <mergeCell ref="B2789:AT2790"/>
    <mergeCell ref="AJ2780:AT2780"/>
    <mergeCell ref="AJ2781:AT2781"/>
    <mergeCell ref="AJ2782:AT2782"/>
    <mergeCell ref="AJ2783:AT2783"/>
    <mergeCell ref="T2798:W2799"/>
    <mergeCell ref="B2798:S2799"/>
    <mergeCell ref="AF2810:AK2813"/>
    <mergeCell ref="AL2810:AQ2813"/>
    <mergeCell ref="B2816:AS2817"/>
    <mergeCell ref="Q2823:AA2823"/>
    <mergeCell ref="B2827:AI2827"/>
    <mergeCell ref="AJ2827:AT2827"/>
    <mergeCell ref="AE2800:AT2800"/>
    <mergeCell ref="AB2805:AH2805"/>
    <mergeCell ref="AB2806:AO2806"/>
    <mergeCell ref="AB2807:AO2807"/>
    <mergeCell ref="AF2809:AK2809"/>
    <mergeCell ref="AL2809:AQ2809"/>
    <mergeCell ref="AJ2775:AT2775"/>
    <mergeCell ref="AJ2776:AT2776"/>
    <mergeCell ref="AJ2777:AT2777"/>
    <mergeCell ref="AJ2778:AT2778"/>
    <mergeCell ref="AJ2779:AT2779"/>
    <mergeCell ref="AJ2769:AT2769"/>
    <mergeCell ref="B2770:E2774"/>
    <mergeCell ref="W2770:AB2770"/>
    <mergeCell ref="AD2770:AI2770"/>
    <mergeCell ref="AJ2770:AT2770"/>
    <mergeCell ref="W2771:AB2771"/>
    <mergeCell ref="AD2771:AI2771"/>
    <mergeCell ref="AJ2771:AT2771"/>
    <mergeCell ref="W2772:AB2772"/>
    <mergeCell ref="AD2772:AI2772"/>
    <mergeCell ref="AJ2772:AT2772"/>
    <mergeCell ref="W2773:AB2773"/>
    <mergeCell ref="AD2773:AI2773"/>
    <mergeCell ref="AJ2773:AT2773"/>
    <mergeCell ref="AJ2774:AT2774"/>
    <mergeCell ref="AJ2725:AT2725"/>
    <mergeCell ref="AJ2726:AT2726"/>
    <mergeCell ref="AJ2727:AT2727"/>
    <mergeCell ref="AJ2728:AT2728"/>
    <mergeCell ref="B2730:AT2731"/>
    <mergeCell ref="AJ2721:AT2721"/>
    <mergeCell ref="AJ2722:AT2722"/>
    <mergeCell ref="AJ2723:AT2723"/>
    <mergeCell ref="AJ2724:AT2724"/>
    <mergeCell ref="T2739:W2740"/>
    <mergeCell ref="B2739:S2740"/>
    <mergeCell ref="AF2751:AK2754"/>
    <mergeCell ref="AL2751:AQ2754"/>
    <mergeCell ref="B2757:AS2758"/>
    <mergeCell ref="Q2764:AA2764"/>
    <mergeCell ref="B2768:AI2768"/>
    <mergeCell ref="AJ2768:AT2768"/>
    <mergeCell ref="AE2741:AT2741"/>
    <mergeCell ref="AB2746:AH2746"/>
    <mergeCell ref="AB2747:AO2747"/>
    <mergeCell ref="AB2748:AO2748"/>
    <mergeCell ref="AF2750:AK2750"/>
    <mergeCell ref="AL2750:AQ2750"/>
    <mergeCell ref="AJ2716:AT2716"/>
    <mergeCell ref="AJ2717:AT2717"/>
    <mergeCell ref="AJ2718:AT2718"/>
    <mergeCell ref="AJ2719:AT2719"/>
    <mergeCell ref="AJ2720:AT2720"/>
    <mergeCell ref="AJ2710:AT2710"/>
    <mergeCell ref="B2711:E2715"/>
    <mergeCell ref="W2711:AB2711"/>
    <mergeCell ref="AD2711:AI2711"/>
    <mergeCell ref="AJ2711:AT2711"/>
    <mergeCell ref="W2712:AB2712"/>
    <mergeCell ref="AD2712:AI2712"/>
    <mergeCell ref="AJ2712:AT2712"/>
    <mergeCell ref="W2713:AB2713"/>
    <mergeCell ref="AD2713:AI2713"/>
    <mergeCell ref="AJ2713:AT2713"/>
    <mergeCell ref="W2714:AB2714"/>
    <mergeCell ref="AD2714:AI2714"/>
    <mergeCell ref="AJ2714:AT2714"/>
    <mergeCell ref="AJ2715:AT2715"/>
    <mergeCell ref="AJ2666:AT2666"/>
    <mergeCell ref="AJ2667:AT2667"/>
    <mergeCell ref="AJ2668:AT2668"/>
    <mergeCell ref="AJ2669:AT2669"/>
    <mergeCell ref="B2671:AT2672"/>
    <mergeCell ref="AJ2662:AT2662"/>
    <mergeCell ref="AJ2663:AT2663"/>
    <mergeCell ref="AJ2664:AT2664"/>
    <mergeCell ref="AJ2665:AT2665"/>
    <mergeCell ref="T2680:W2681"/>
    <mergeCell ref="B2680:S2681"/>
    <mergeCell ref="AF2692:AK2695"/>
    <mergeCell ref="AL2692:AQ2695"/>
    <mergeCell ref="B2698:AS2699"/>
    <mergeCell ref="Q2705:AA2705"/>
    <mergeCell ref="B2709:AI2709"/>
    <mergeCell ref="AJ2709:AT2709"/>
    <mergeCell ref="AE2682:AT2682"/>
    <mergeCell ref="AB2687:AH2687"/>
    <mergeCell ref="AB2688:AO2688"/>
    <mergeCell ref="AB2689:AO2689"/>
    <mergeCell ref="AF2691:AK2691"/>
    <mergeCell ref="AL2691:AQ2691"/>
    <mergeCell ref="AJ2657:AT2657"/>
    <mergeCell ref="AJ2658:AT2658"/>
    <mergeCell ref="AJ2659:AT2659"/>
    <mergeCell ref="AJ2660:AT2660"/>
    <mergeCell ref="AJ2661:AT2661"/>
    <mergeCell ref="AJ2651:AT2651"/>
    <mergeCell ref="B2652:E2656"/>
    <mergeCell ref="W2652:AB2652"/>
    <mergeCell ref="AD2652:AI2652"/>
    <mergeCell ref="AJ2652:AT2652"/>
    <mergeCell ref="W2653:AB2653"/>
    <mergeCell ref="AD2653:AI2653"/>
    <mergeCell ref="AJ2653:AT2653"/>
    <mergeCell ref="W2654:AB2654"/>
    <mergeCell ref="AD2654:AI2654"/>
    <mergeCell ref="AJ2654:AT2654"/>
    <mergeCell ref="W2655:AB2655"/>
    <mergeCell ref="AD2655:AI2655"/>
    <mergeCell ref="AJ2655:AT2655"/>
    <mergeCell ref="AJ2656:AT2656"/>
    <mergeCell ref="AJ2607:AT2607"/>
    <mergeCell ref="AJ2608:AT2608"/>
    <mergeCell ref="AJ2609:AT2609"/>
    <mergeCell ref="AJ2610:AT2610"/>
    <mergeCell ref="B2612:AT2613"/>
    <mergeCell ref="AJ2603:AT2603"/>
    <mergeCell ref="AJ2604:AT2604"/>
    <mergeCell ref="AJ2605:AT2605"/>
    <mergeCell ref="AJ2606:AT2606"/>
    <mergeCell ref="T2621:W2622"/>
    <mergeCell ref="B2621:S2622"/>
    <mergeCell ref="AF2633:AK2636"/>
    <mergeCell ref="AL2633:AQ2636"/>
    <mergeCell ref="B2639:AS2640"/>
    <mergeCell ref="Q2646:AA2646"/>
    <mergeCell ref="B2650:AI2650"/>
    <mergeCell ref="AJ2650:AT2650"/>
    <mergeCell ref="AE2623:AT2623"/>
    <mergeCell ref="AB2628:AH2628"/>
    <mergeCell ref="AB2629:AO2629"/>
    <mergeCell ref="AB2630:AO2630"/>
    <mergeCell ref="AF2632:AK2632"/>
    <mergeCell ref="AL2632:AQ2632"/>
    <mergeCell ref="AJ2598:AT2598"/>
    <mergeCell ref="AJ2599:AT2599"/>
    <mergeCell ref="AJ2600:AT2600"/>
    <mergeCell ref="AJ2601:AT2601"/>
    <mergeCell ref="AJ2602:AT2602"/>
    <mergeCell ref="AJ2592:AT2592"/>
    <mergeCell ref="B2593:E2597"/>
    <mergeCell ref="W2593:AB2593"/>
    <mergeCell ref="AD2593:AI2593"/>
    <mergeCell ref="AJ2593:AT2593"/>
    <mergeCell ref="W2594:AB2594"/>
    <mergeCell ref="AD2594:AI2594"/>
    <mergeCell ref="AJ2594:AT2594"/>
    <mergeCell ref="W2595:AB2595"/>
    <mergeCell ref="AD2595:AI2595"/>
    <mergeCell ref="AJ2595:AT2595"/>
    <mergeCell ref="W2596:AB2596"/>
    <mergeCell ref="AD2596:AI2596"/>
    <mergeCell ref="AJ2596:AT2596"/>
    <mergeCell ref="AJ2597:AT2597"/>
    <mergeCell ref="AJ2548:AT2548"/>
    <mergeCell ref="AJ2549:AT2549"/>
    <mergeCell ref="AJ2550:AT2550"/>
    <mergeCell ref="AJ2551:AT2551"/>
    <mergeCell ref="B2553:AT2554"/>
    <mergeCell ref="AJ2544:AT2544"/>
    <mergeCell ref="AJ2545:AT2545"/>
    <mergeCell ref="AJ2546:AT2546"/>
    <mergeCell ref="AJ2547:AT2547"/>
    <mergeCell ref="T2562:W2563"/>
    <mergeCell ref="B2562:S2563"/>
    <mergeCell ref="AF2574:AK2577"/>
    <mergeCell ref="AL2574:AQ2577"/>
    <mergeCell ref="B2580:AS2581"/>
    <mergeCell ref="Q2587:AA2587"/>
    <mergeCell ref="B2591:AI2591"/>
    <mergeCell ref="AJ2591:AT2591"/>
    <mergeCell ref="AE2564:AT2564"/>
    <mergeCell ref="AB2569:AH2569"/>
    <mergeCell ref="AB2570:AO2570"/>
    <mergeCell ref="AB2571:AO2571"/>
    <mergeCell ref="AF2573:AK2573"/>
    <mergeCell ref="AL2573:AQ2573"/>
    <mergeCell ref="AJ2539:AT2539"/>
    <mergeCell ref="AJ2540:AT2540"/>
    <mergeCell ref="AJ2541:AT2541"/>
    <mergeCell ref="AJ2542:AT2542"/>
    <mergeCell ref="AJ2543:AT2543"/>
    <mergeCell ref="AJ2533:AT2533"/>
    <mergeCell ref="B2534:E2538"/>
    <mergeCell ref="W2534:AB2534"/>
    <mergeCell ref="AD2534:AI2534"/>
    <mergeCell ref="AJ2534:AT2534"/>
    <mergeCell ref="W2535:AB2535"/>
    <mergeCell ref="AD2535:AI2535"/>
    <mergeCell ref="AJ2535:AT2535"/>
    <mergeCell ref="W2536:AB2536"/>
    <mergeCell ref="AD2536:AI2536"/>
    <mergeCell ref="AJ2536:AT2536"/>
    <mergeCell ref="W2537:AB2537"/>
    <mergeCell ref="AD2537:AI2537"/>
    <mergeCell ref="AJ2537:AT2537"/>
    <mergeCell ref="AJ2538:AT2538"/>
    <mergeCell ref="AJ2489:AT2489"/>
    <mergeCell ref="AJ2490:AT2490"/>
    <mergeCell ref="AJ2491:AT2491"/>
    <mergeCell ref="AJ2492:AT2492"/>
    <mergeCell ref="B2494:AT2495"/>
    <mergeCell ref="AJ2485:AT2485"/>
    <mergeCell ref="AJ2486:AT2486"/>
    <mergeCell ref="AJ2487:AT2487"/>
    <mergeCell ref="AJ2488:AT2488"/>
    <mergeCell ref="T2503:W2504"/>
    <mergeCell ref="B2503:S2504"/>
    <mergeCell ref="AF2515:AK2518"/>
    <mergeCell ref="AL2515:AQ2518"/>
    <mergeCell ref="B2521:AS2522"/>
    <mergeCell ref="Q2528:AA2528"/>
    <mergeCell ref="B2532:AI2532"/>
    <mergeCell ref="AJ2532:AT2532"/>
    <mergeCell ref="AE2505:AT2505"/>
    <mergeCell ref="AB2510:AH2510"/>
    <mergeCell ref="AB2511:AO2511"/>
    <mergeCell ref="AB2512:AO2512"/>
    <mergeCell ref="AF2514:AK2514"/>
    <mergeCell ref="AL2514:AQ2514"/>
    <mergeCell ref="AJ2480:AT2480"/>
    <mergeCell ref="AJ2481:AT2481"/>
    <mergeCell ref="AJ2482:AT2482"/>
    <mergeCell ref="AJ2483:AT2483"/>
    <mergeCell ref="AJ2484:AT2484"/>
    <mergeCell ref="AJ2474:AT2474"/>
    <mergeCell ref="B2475:E2479"/>
    <mergeCell ref="W2475:AB2475"/>
    <mergeCell ref="AD2475:AI2475"/>
    <mergeCell ref="AJ2475:AT2475"/>
    <mergeCell ref="W2476:AB2476"/>
    <mergeCell ref="AD2476:AI2476"/>
    <mergeCell ref="AJ2476:AT2476"/>
    <mergeCell ref="W2477:AB2477"/>
    <mergeCell ref="AD2477:AI2477"/>
    <mergeCell ref="AJ2477:AT2477"/>
    <mergeCell ref="W2478:AB2478"/>
    <mergeCell ref="AD2478:AI2478"/>
    <mergeCell ref="AJ2478:AT2478"/>
    <mergeCell ref="AJ2479:AT2479"/>
    <mergeCell ref="AJ2430:AT2430"/>
    <mergeCell ref="AJ2431:AT2431"/>
    <mergeCell ref="AJ2432:AT2432"/>
    <mergeCell ref="AJ2433:AT2433"/>
    <mergeCell ref="B2435:AT2436"/>
    <mergeCell ref="AJ2426:AT2426"/>
    <mergeCell ref="AJ2427:AT2427"/>
    <mergeCell ref="AJ2428:AT2428"/>
    <mergeCell ref="AJ2429:AT2429"/>
    <mergeCell ref="T2444:W2445"/>
    <mergeCell ref="B2444:S2445"/>
    <mergeCell ref="AF2456:AK2459"/>
    <mergeCell ref="AL2456:AQ2459"/>
    <mergeCell ref="B2462:AS2463"/>
    <mergeCell ref="Q2469:AA2469"/>
    <mergeCell ref="B2473:AI2473"/>
    <mergeCell ref="AJ2473:AT2473"/>
    <mergeCell ref="AE2446:AT2446"/>
    <mergeCell ref="AB2451:AH2451"/>
    <mergeCell ref="AB2452:AO2452"/>
    <mergeCell ref="AB2453:AO2453"/>
    <mergeCell ref="AF2455:AK2455"/>
    <mergeCell ref="AL2455:AQ2455"/>
    <mergeCell ref="AJ2421:AT2421"/>
    <mergeCell ref="AJ2422:AT2422"/>
    <mergeCell ref="AJ2423:AT2423"/>
    <mergeCell ref="AJ2424:AT2424"/>
    <mergeCell ref="AJ2425:AT2425"/>
    <mergeCell ref="AJ2415:AT2415"/>
    <mergeCell ref="B2416:E2420"/>
    <mergeCell ref="W2416:AB2416"/>
    <mergeCell ref="AD2416:AI2416"/>
    <mergeCell ref="AJ2416:AT2416"/>
    <mergeCell ref="W2417:AB2417"/>
    <mergeCell ref="AD2417:AI2417"/>
    <mergeCell ref="AJ2417:AT2417"/>
    <mergeCell ref="W2418:AB2418"/>
    <mergeCell ref="AD2418:AI2418"/>
    <mergeCell ref="AJ2418:AT2418"/>
    <mergeCell ref="W2419:AB2419"/>
    <mergeCell ref="AD2419:AI2419"/>
    <mergeCell ref="AJ2419:AT2419"/>
    <mergeCell ref="AJ2420:AT2420"/>
    <mergeCell ref="AJ2371:AT2371"/>
    <mergeCell ref="AJ2372:AT2372"/>
    <mergeCell ref="AJ2373:AT2373"/>
    <mergeCell ref="AJ2374:AT2374"/>
    <mergeCell ref="B2376:AT2377"/>
    <mergeCell ref="AJ2367:AT2367"/>
    <mergeCell ref="AJ2368:AT2368"/>
    <mergeCell ref="AJ2369:AT2369"/>
    <mergeCell ref="AJ2370:AT2370"/>
    <mergeCell ref="T2385:W2386"/>
    <mergeCell ref="B2385:S2386"/>
    <mergeCell ref="AF2397:AK2400"/>
    <mergeCell ref="AL2397:AQ2400"/>
    <mergeCell ref="B2403:AS2404"/>
    <mergeCell ref="Q2410:AA2410"/>
    <mergeCell ref="B2414:AI2414"/>
    <mergeCell ref="AJ2414:AT2414"/>
    <mergeCell ref="AE2387:AT2387"/>
    <mergeCell ref="AB2392:AH2392"/>
    <mergeCell ref="AB2393:AO2393"/>
    <mergeCell ref="AB2394:AO2394"/>
    <mergeCell ref="AF2396:AK2396"/>
    <mergeCell ref="AL2396:AQ2396"/>
    <mergeCell ref="AJ2362:AT2362"/>
    <mergeCell ref="AJ2363:AT2363"/>
    <mergeCell ref="AJ2364:AT2364"/>
    <mergeCell ref="AJ2365:AT2365"/>
    <mergeCell ref="AJ2366:AT2366"/>
    <mergeCell ref="AJ2356:AT2356"/>
    <mergeCell ref="B2357:E2361"/>
    <mergeCell ref="W2357:AB2357"/>
    <mergeCell ref="AD2357:AI2357"/>
    <mergeCell ref="AJ2357:AT2357"/>
    <mergeCell ref="W2358:AB2358"/>
    <mergeCell ref="AD2358:AI2358"/>
    <mergeCell ref="AJ2358:AT2358"/>
    <mergeCell ref="W2359:AB2359"/>
    <mergeCell ref="AD2359:AI2359"/>
    <mergeCell ref="AJ2359:AT2359"/>
    <mergeCell ref="W2360:AB2360"/>
    <mergeCell ref="AD2360:AI2360"/>
    <mergeCell ref="AJ2360:AT2360"/>
    <mergeCell ref="AJ2361:AT2361"/>
    <mergeCell ref="AJ2312:AT2312"/>
    <mergeCell ref="AJ2313:AT2313"/>
    <mergeCell ref="AJ2314:AT2314"/>
    <mergeCell ref="AJ2315:AT2315"/>
    <mergeCell ref="B2317:AT2318"/>
    <mergeCell ref="AJ2308:AT2308"/>
    <mergeCell ref="AJ2309:AT2309"/>
    <mergeCell ref="AJ2310:AT2310"/>
    <mergeCell ref="AJ2311:AT2311"/>
    <mergeCell ref="T2326:W2327"/>
    <mergeCell ref="B2326:S2327"/>
    <mergeCell ref="AF2338:AK2341"/>
    <mergeCell ref="AL2338:AQ2341"/>
    <mergeCell ref="B2344:AS2345"/>
    <mergeCell ref="Q2351:AA2351"/>
    <mergeCell ref="B2355:AI2355"/>
    <mergeCell ref="AJ2355:AT2355"/>
    <mergeCell ref="AE2328:AT2328"/>
    <mergeCell ref="AB2333:AH2333"/>
    <mergeCell ref="AB2334:AO2334"/>
    <mergeCell ref="AB2335:AO2335"/>
    <mergeCell ref="AF2337:AK2337"/>
    <mergeCell ref="AL2337:AQ2337"/>
    <mergeCell ref="AJ2303:AT2303"/>
    <mergeCell ref="AJ2304:AT2304"/>
    <mergeCell ref="AJ2305:AT2305"/>
    <mergeCell ref="AJ2306:AT2306"/>
    <mergeCell ref="AJ2307:AT2307"/>
    <mergeCell ref="AJ2297:AT2297"/>
    <mergeCell ref="B2298:E2302"/>
    <mergeCell ref="W2298:AB2298"/>
    <mergeCell ref="AD2298:AI2298"/>
    <mergeCell ref="AJ2298:AT2298"/>
    <mergeCell ref="W2299:AB2299"/>
    <mergeCell ref="AD2299:AI2299"/>
    <mergeCell ref="AJ2299:AT2299"/>
    <mergeCell ref="W2300:AB2300"/>
    <mergeCell ref="AD2300:AI2300"/>
    <mergeCell ref="AJ2300:AT2300"/>
    <mergeCell ref="W2301:AB2301"/>
    <mergeCell ref="AD2301:AI2301"/>
    <mergeCell ref="AJ2301:AT2301"/>
    <mergeCell ref="AJ2302:AT2302"/>
    <mergeCell ref="AJ2253:AT2253"/>
    <mergeCell ref="AJ2254:AT2254"/>
    <mergeCell ref="AJ2255:AT2255"/>
    <mergeCell ref="AJ2256:AT2256"/>
    <mergeCell ref="B2258:AT2259"/>
    <mergeCell ref="AJ2249:AT2249"/>
    <mergeCell ref="AJ2250:AT2250"/>
    <mergeCell ref="AJ2251:AT2251"/>
    <mergeCell ref="AJ2252:AT2252"/>
    <mergeCell ref="T2267:W2268"/>
    <mergeCell ref="B2267:S2268"/>
    <mergeCell ref="AF2279:AK2282"/>
    <mergeCell ref="AL2279:AQ2282"/>
    <mergeCell ref="B2285:AS2286"/>
    <mergeCell ref="Q2292:AA2292"/>
    <mergeCell ref="B2296:AI2296"/>
    <mergeCell ref="AJ2296:AT2296"/>
    <mergeCell ref="AE2269:AT2269"/>
    <mergeCell ref="AB2274:AH2274"/>
    <mergeCell ref="AB2275:AO2275"/>
    <mergeCell ref="AB2276:AO2276"/>
    <mergeCell ref="AF2278:AK2278"/>
    <mergeCell ref="AL2278:AQ2278"/>
    <mergeCell ref="AJ2244:AT2244"/>
    <mergeCell ref="AJ2245:AT2245"/>
    <mergeCell ref="AJ2246:AT2246"/>
    <mergeCell ref="AJ2247:AT2247"/>
    <mergeCell ref="AJ2248:AT2248"/>
    <mergeCell ref="AJ2238:AT2238"/>
    <mergeCell ref="B2239:E2243"/>
    <mergeCell ref="W2239:AB2239"/>
    <mergeCell ref="AD2239:AI2239"/>
    <mergeCell ref="AJ2239:AT2239"/>
    <mergeCell ref="W2240:AB2240"/>
    <mergeCell ref="AD2240:AI2240"/>
    <mergeCell ref="AJ2240:AT2240"/>
    <mergeCell ref="W2241:AB2241"/>
    <mergeCell ref="AD2241:AI2241"/>
    <mergeCell ref="AJ2241:AT2241"/>
    <mergeCell ref="W2242:AB2242"/>
    <mergeCell ref="AD2242:AI2242"/>
    <mergeCell ref="AJ2242:AT2242"/>
    <mergeCell ref="AJ2243:AT2243"/>
    <mergeCell ref="AJ2194:AT2194"/>
    <mergeCell ref="AJ2195:AT2195"/>
    <mergeCell ref="AJ2196:AT2196"/>
    <mergeCell ref="AJ2197:AT2197"/>
    <mergeCell ref="B2199:AT2200"/>
    <mergeCell ref="AJ2190:AT2190"/>
    <mergeCell ref="AJ2191:AT2191"/>
    <mergeCell ref="AJ2192:AT2192"/>
    <mergeCell ref="AJ2193:AT2193"/>
    <mergeCell ref="T2208:W2209"/>
    <mergeCell ref="B2208:S2209"/>
    <mergeCell ref="AF2220:AK2223"/>
    <mergeCell ref="AL2220:AQ2223"/>
    <mergeCell ref="B2226:AS2227"/>
    <mergeCell ref="Q2233:AA2233"/>
    <mergeCell ref="B2237:AI2237"/>
    <mergeCell ref="AJ2237:AT2237"/>
    <mergeCell ref="AE2210:AT2210"/>
    <mergeCell ref="AB2215:AH2215"/>
    <mergeCell ref="AB2216:AO2216"/>
    <mergeCell ref="AB2217:AO2217"/>
    <mergeCell ref="AF2219:AK2219"/>
    <mergeCell ref="AL2219:AQ2219"/>
    <mergeCell ref="AJ2185:AT2185"/>
    <mergeCell ref="AJ2186:AT2186"/>
    <mergeCell ref="AJ2187:AT2187"/>
    <mergeCell ref="AJ2188:AT2188"/>
    <mergeCell ref="AJ2189:AT2189"/>
    <mergeCell ref="AJ2179:AT2179"/>
    <mergeCell ref="B2180:E2184"/>
    <mergeCell ref="W2180:AB2180"/>
    <mergeCell ref="AD2180:AI2180"/>
    <mergeCell ref="AJ2180:AT2180"/>
    <mergeCell ref="W2181:AB2181"/>
    <mergeCell ref="AD2181:AI2181"/>
    <mergeCell ref="AJ2181:AT2181"/>
    <mergeCell ref="W2182:AB2182"/>
    <mergeCell ref="AD2182:AI2182"/>
    <mergeCell ref="AJ2182:AT2182"/>
    <mergeCell ref="W2183:AB2183"/>
    <mergeCell ref="AD2183:AI2183"/>
    <mergeCell ref="AJ2183:AT2183"/>
    <mergeCell ref="AJ2184:AT2184"/>
    <mergeCell ref="AJ2135:AT2135"/>
    <mergeCell ref="AJ2136:AT2136"/>
    <mergeCell ref="AJ2137:AT2137"/>
    <mergeCell ref="AJ2138:AT2138"/>
    <mergeCell ref="B2140:AT2141"/>
    <mergeCell ref="AJ2131:AT2131"/>
    <mergeCell ref="AJ2132:AT2132"/>
    <mergeCell ref="AJ2133:AT2133"/>
    <mergeCell ref="AJ2134:AT2134"/>
    <mergeCell ref="T2149:W2150"/>
    <mergeCell ref="B2149:S2150"/>
    <mergeCell ref="AF2161:AK2164"/>
    <mergeCell ref="AL2161:AQ2164"/>
    <mergeCell ref="B2167:AS2168"/>
    <mergeCell ref="Q2174:AA2174"/>
    <mergeCell ref="B2178:AI2178"/>
    <mergeCell ref="AJ2178:AT2178"/>
    <mergeCell ref="AE2151:AT2151"/>
    <mergeCell ref="AB2156:AH2156"/>
    <mergeCell ref="AB2157:AO2157"/>
    <mergeCell ref="AB2158:AO2158"/>
    <mergeCell ref="AF2160:AK2160"/>
    <mergeCell ref="AL2160:AQ2160"/>
    <mergeCell ref="AJ2126:AT2126"/>
    <mergeCell ref="AJ2127:AT2127"/>
    <mergeCell ref="AJ2128:AT2128"/>
    <mergeCell ref="AJ2129:AT2129"/>
    <mergeCell ref="AJ2130:AT2130"/>
    <mergeCell ref="AJ2120:AT2120"/>
    <mergeCell ref="B2121:E2125"/>
    <mergeCell ref="W2121:AB2121"/>
    <mergeCell ref="AD2121:AI2121"/>
    <mergeCell ref="AJ2121:AT2121"/>
    <mergeCell ref="W2122:AB2122"/>
    <mergeCell ref="AD2122:AI2122"/>
    <mergeCell ref="AJ2122:AT2122"/>
    <mergeCell ref="W2123:AB2123"/>
    <mergeCell ref="AD2123:AI2123"/>
    <mergeCell ref="AJ2123:AT2123"/>
    <mergeCell ref="W2124:AB2124"/>
    <mergeCell ref="AD2124:AI2124"/>
    <mergeCell ref="AJ2124:AT2124"/>
    <mergeCell ref="AJ2125:AT2125"/>
    <mergeCell ref="AJ2076:AT2076"/>
    <mergeCell ref="AJ2077:AT2077"/>
    <mergeCell ref="AJ2078:AT2078"/>
    <mergeCell ref="AJ2079:AT2079"/>
    <mergeCell ref="B2081:AT2082"/>
    <mergeCell ref="AJ2072:AT2072"/>
    <mergeCell ref="AJ2073:AT2073"/>
    <mergeCell ref="AJ2074:AT2074"/>
    <mergeCell ref="AJ2075:AT2075"/>
    <mergeCell ref="T2090:W2091"/>
    <mergeCell ref="B2090:S2091"/>
    <mergeCell ref="AF2102:AK2105"/>
    <mergeCell ref="AL2102:AQ2105"/>
    <mergeCell ref="B2108:AS2109"/>
    <mergeCell ref="Q2115:AA2115"/>
    <mergeCell ref="B2119:AI2119"/>
    <mergeCell ref="AJ2119:AT2119"/>
    <mergeCell ref="AE2092:AT2092"/>
    <mergeCell ref="AB2097:AH2097"/>
    <mergeCell ref="AB2098:AO2098"/>
    <mergeCell ref="AB2099:AO2099"/>
    <mergeCell ref="AF2101:AK2101"/>
    <mergeCell ref="AL2101:AQ2101"/>
    <mergeCell ref="AJ2067:AT2067"/>
    <mergeCell ref="AJ2068:AT2068"/>
    <mergeCell ref="AJ2069:AT2069"/>
    <mergeCell ref="AJ2070:AT2070"/>
    <mergeCell ref="AJ2071:AT2071"/>
    <mergeCell ref="AJ2061:AT2061"/>
    <mergeCell ref="B2062:E2066"/>
    <mergeCell ref="W2062:AB2062"/>
    <mergeCell ref="AD2062:AI2062"/>
    <mergeCell ref="AJ2062:AT2062"/>
    <mergeCell ref="W2063:AB2063"/>
    <mergeCell ref="AD2063:AI2063"/>
    <mergeCell ref="AJ2063:AT2063"/>
    <mergeCell ref="W2064:AB2064"/>
    <mergeCell ref="AD2064:AI2064"/>
    <mergeCell ref="AJ2064:AT2064"/>
    <mergeCell ref="W2065:AB2065"/>
    <mergeCell ref="AD2065:AI2065"/>
    <mergeCell ref="AJ2065:AT2065"/>
    <mergeCell ref="AJ2066:AT2066"/>
    <mergeCell ref="AJ2017:AT2017"/>
    <mergeCell ref="AJ2018:AT2018"/>
    <mergeCell ref="AJ2019:AT2019"/>
    <mergeCell ref="AJ2020:AT2020"/>
    <mergeCell ref="B2022:AT2023"/>
    <mergeCell ref="AJ2013:AT2013"/>
    <mergeCell ref="AJ2014:AT2014"/>
    <mergeCell ref="AJ2015:AT2015"/>
    <mergeCell ref="AJ2016:AT2016"/>
    <mergeCell ref="T2031:W2032"/>
    <mergeCell ref="B2031:S2032"/>
    <mergeCell ref="AF2043:AK2046"/>
    <mergeCell ref="AL2043:AQ2046"/>
    <mergeCell ref="B2049:AS2050"/>
    <mergeCell ref="Q2056:AA2056"/>
    <mergeCell ref="B2060:AI2060"/>
    <mergeCell ref="AJ2060:AT2060"/>
    <mergeCell ref="AE2033:AT2033"/>
    <mergeCell ref="AB2038:AH2038"/>
    <mergeCell ref="AB2039:AO2039"/>
    <mergeCell ref="AB2040:AO2040"/>
    <mergeCell ref="AF2042:AK2042"/>
    <mergeCell ref="AL2042:AQ2042"/>
    <mergeCell ref="AJ2008:AT2008"/>
    <mergeCell ref="AJ2009:AT2009"/>
    <mergeCell ref="AJ2010:AT2010"/>
    <mergeCell ref="AJ2011:AT2011"/>
    <mergeCell ref="AJ2012:AT2012"/>
    <mergeCell ref="AJ2002:AT2002"/>
    <mergeCell ref="B2003:E2007"/>
    <mergeCell ref="W2003:AB2003"/>
    <mergeCell ref="AD2003:AI2003"/>
    <mergeCell ref="AJ2003:AT2003"/>
    <mergeCell ref="W2004:AB2004"/>
    <mergeCell ref="AD2004:AI2004"/>
    <mergeCell ref="AJ2004:AT2004"/>
    <mergeCell ref="W2005:AB2005"/>
    <mergeCell ref="AD2005:AI2005"/>
    <mergeCell ref="AJ2005:AT2005"/>
    <mergeCell ref="W2006:AB2006"/>
    <mergeCell ref="AD2006:AI2006"/>
    <mergeCell ref="AJ2006:AT2006"/>
    <mergeCell ref="AJ2007:AT2007"/>
    <mergeCell ref="AJ1958:AT1958"/>
    <mergeCell ref="AJ1959:AT1959"/>
    <mergeCell ref="AJ1960:AT1960"/>
    <mergeCell ref="AJ1961:AT1961"/>
    <mergeCell ref="B1963:AT1964"/>
    <mergeCell ref="AJ1954:AT1954"/>
    <mergeCell ref="AJ1955:AT1955"/>
    <mergeCell ref="AJ1956:AT1956"/>
    <mergeCell ref="AJ1957:AT1957"/>
    <mergeCell ref="T1972:W1973"/>
    <mergeCell ref="B1972:S1973"/>
    <mergeCell ref="AF1984:AK1987"/>
    <mergeCell ref="AL1984:AQ1987"/>
    <mergeCell ref="B1990:AS1991"/>
    <mergeCell ref="Q1997:AA1997"/>
    <mergeCell ref="B2001:AI2001"/>
    <mergeCell ref="AJ2001:AT2001"/>
    <mergeCell ref="AE1974:AT1974"/>
    <mergeCell ref="AB1979:AH1979"/>
    <mergeCell ref="AB1980:AO1980"/>
    <mergeCell ref="AB1981:AO1981"/>
    <mergeCell ref="AF1983:AK1983"/>
    <mergeCell ref="AL1983:AQ1983"/>
    <mergeCell ref="AJ1949:AT1949"/>
    <mergeCell ref="AJ1950:AT1950"/>
    <mergeCell ref="AJ1951:AT1951"/>
    <mergeCell ref="AJ1952:AT1952"/>
    <mergeCell ref="AJ1953:AT1953"/>
    <mergeCell ref="AJ1943:AT1943"/>
    <mergeCell ref="B1944:E1948"/>
    <mergeCell ref="W1944:AB1944"/>
    <mergeCell ref="AD1944:AI1944"/>
    <mergeCell ref="AJ1944:AT1944"/>
    <mergeCell ref="W1945:AB1945"/>
    <mergeCell ref="AD1945:AI1945"/>
    <mergeCell ref="AJ1945:AT1945"/>
    <mergeCell ref="W1946:AB1946"/>
    <mergeCell ref="AD1946:AI1946"/>
    <mergeCell ref="AJ1946:AT1946"/>
    <mergeCell ref="W1947:AB1947"/>
    <mergeCell ref="AD1947:AI1947"/>
    <mergeCell ref="AJ1947:AT1947"/>
    <mergeCell ref="AJ1948:AT1948"/>
    <mergeCell ref="AJ1899:AT1899"/>
    <mergeCell ref="AJ1900:AT1900"/>
    <mergeCell ref="AJ1901:AT1901"/>
    <mergeCell ref="AJ1902:AT1902"/>
    <mergeCell ref="B1904:AT1905"/>
    <mergeCell ref="AJ1895:AT1895"/>
    <mergeCell ref="AJ1896:AT1896"/>
    <mergeCell ref="AJ1897:AT1897"/>
    <mergeCell ref="AJ1898:AT1898"/>
    <mergeCell ref="T1913:W1914"/>
    <mergeCell ref="B1913:S1914"/>
    <mergeCell ref="AF1925:AK1928"/>
    <mergeCell ref="AL1925:AQ1928"/>
    <mergeCell ref="B1931:AS1932"/>
    <mergeCell ref="Q1938:AA1938"/>
    <mergeCell ref="B1942:AI1942"/>
    <mergeCell ref="AJ1942:AT1942"/>
    <mergeCell ref="AE1915:AT1915"/>
    <mergeCell ref="AB1920:AH1920"/>
    <mergeCell ref="AB1921:AO1921"/>
    <mergeCell ref="AB1922:AO1922"/>
    <mergeCell ref="AF1924:AK1924"/>
    <mergeCell ref="AL1924:AQ1924"/>
    <mergeCell ref="AJ1890:AT1890"/>
    <mergeCell ref="AJ1891:AT1891"/>
    <mergeCell ref="AJ1892:AT1892"/>
    <mergeCell ref="AJ1893:AT1893"/>
    <mergeCell ref="AJ1894:AT1894"/>
    <mergeCell ref="AJ1884:AT1884"/>
    <mergeCell ref="B1885:E1889"/>
    <mergeCell ref="W1885:AB1885"/>
    <mergeCell ref="AD1885:AI1885"/>
    <mergeCell ref="AJ1885:AT1885"/>
    <mergeCell ref="W1886:AB1886"/>
    <mergeCell ref="AD1886:AI1886"/>
    <mergeCell ref="AJ1886:AT1886"/>
    <mergeCell ref="W1887:AB1887"/>
    <mergeCell ref="AD1887:AI1887"/>
    <mergeCell ref="AJ1887:AT1887"/>
    <mergeCell ref="W1888:AB1888"/>
    <mergeCell ref="AD1888:AI1888"/>
    <mergeCell ref="AJ1888:AT1888"/>
    <mergeCell ref="AJ1889:AT1889"/>
    <mergeCell ref="AJ1840:AT1840"/>
    <mergeCell ref="AJ1841:AT1841"/>
    <mergeCell ref="AJ1842:AT1842"/>
    <mergeCell ref="AJ1843:AT1843"/>
    <mergeCell ref="B1845:AT1846"/>
    <mergeCell ref="AJ1836:AT1836"/>
    <mergeCell ref="AJ1837:AT1837"/>
    <mergeCell ref="AJ1838:AT1838"/>
    <mergeCell ref="AJ1839:AT1839"/>
    <mergeCell ref="T1854:W1855"/>
    <mergeCell ref="B1854:S1855"/>
    <mergeCell ref="AF1866:AK1869"/>
    <mergeCell ref="AL1866:AQ1869"/>
    <mergeCell ref="B1872:AS1873"/>
    <mergeCell ref="Q1879:AA1879"/>
    <mergeCell ref="B1883:AI1883"/>
    <mergeCell ref="AJ1883:AT1883"/>
    <mergeCell ref="AE1856:AT1856"/>
    <mergeCell ref="AB1861:AH1861"/>
    <mergeCell ref="AB1862:AO1862"/>
    <mergeCell ref="AB1863:AO1863"/>
    <mergeCell ref="AF1865:AK1865"/>
    <mergeCell ref="AL1865:AQ1865"/>
    <mergeCell ref="AJ1831:AT1831"/>
    <mergeCell ref="AJ1832:AT1832"/>
    <mergeCell ref="AJ1833:AT1833"/>
    <mergeCell ref="AJ1834:AT1834"/>
    <mergeCell ref="AJ1835:AT1835"/>
    <mergeCell ref="AJ1825:AT1825"/>
    <mergeCell ref="B1826:E1830"/>
    <mergeCell ref="W1826:AB1826"/>
    <mergeCell ref="AD1826:AI1826"/>
    <mergeCell ref="AJ1826:AT1826"/>
    <mergeCell ref="W1827:AB1827"/>
    <mergeCell ref="AD1827:AI1827"/>
    <mergeCell ref="AJ1827:AT1827"/>
    <mergeCell ref="W1828:AB1828"/>
    <mergeCell ref="AD1828:AI1828"/>
    <mergeCell ref="AJ1828:AT1828"/>
    <mergeCell ref="W1829:AB1829"/>
    <mergeCell ref="AD1829:AI1829"/>
    <mergeCell ref="AJ1829:AT1829"/>
    <mergeCell ref="AJ1830:AT1830"/>
    <mergeCell ref="AJ1781:AT1781"/>
    <mergeCell ref="AJ1782:AT1782"/>
    <mergeCell ref="AJ1783:AT1783"/>
    <mergeCell ref="AJ1784:AT1784"/>
    <mergeCell ref="B1786:AT1787"/>
    <mergeCell ref="AJ1777:AT1777"/>
    <mergeCell ref="AJ1778:AT1778"/>
    <mergeCell ref="AJ1779:AT1779"/>
    <mergeCell ref="AJ1780:AT1780"/>
    <mergeCell ref="T1795:W1796"/>
    <mergeCell ref="B1795:S1796"/>
    <mergeCell ref="AF1807:AK1810"/>
    <mergeCell ref="AL1807:AQ1810"/>
    <mergeCell ref="B1813:AS1814"/>
    <mergeCell ref="Q1820:AA1820"/>
    <mergeCell ref="B1824:AI1824"/>
    <mergeCell ref="AJ1824:AT1824"/>
    <mergeCell ref="AE1797:AT1797"/>
    <mergeCell ref="AB1802:AH1802"/>
    <mergeCell ref="AB1803:AO1803"/>
    <mergeCell ref="AB1804:AO1804"/>
    <mergeCell ref="AF1806:AK1806"/>
    <mergeCell ref="AL1806:AQ1806"/>
    <mergeCell ref="AJ1772:AT1772"/>
    <mergeCell ref="AJ1773:AT1773"/>
    <mergeCell ref="AJ1774:AT1774"/>
    <mergeCell ref="AJ1775:AT1775"/>
    <mergeCell ref="AJ1776:AT1776"/>
    <mergeCell ref="AJ1766:AT1766"/>
    <mergeCell ref="B1767:E1771"/>
    <mergeCell ref="W1767:AB1767"/>
    <mergeCell ref="AD1767:AI1767"/>
    <mergeCell ref="AJ1767:AT1767"/>
    <mergeCell ref="W1768:AB1768"/>
    <mergeCell ref="AD1768:AI1768"/>
    <mergeCell ref="AJ1768:AT1768"/>
    <mergeCell ref="W1769:AB1769"/>
    <mergeCell ref="AD1769:AI1769"/>
    <mergeCell ref="AJ1769:AT1769"/>
    <mergeCell ref="W1770:AB1770"/>
    <mergeCell ref="AD1770:AI1770"/>
    <mergeCell ref="AJ1770:AT1770"/>
    <mergeCell ref="AJ1771:AT1771"/>
    <mergeCell ref="AJ1722:AT1722"/>
    <mergeCell ref="AJ1723:AT1723"/>
    <mergeCell ref="AJ1724:AT1724"/>
    <mergeCell ref="AJ1725:AT1725"/>
    <mergeCell ref="B1727:AT1728"/>
    <mergeCell ref="AJ1718:AT1718"/>
    <mergeCell ref="AJ1719:AT1719"/>
    <mergeCell ref="AJ1720:AT1720"/>
    <mergeCell ref="AJ1721:AT1721"/>
    <mergeCell ref="T1736:W1737"/>
    <mergeCell ref="B1736:S1737"/>
    <mergeCell ref="AF1748:AK1751"/>
    <mergeCell ref="AL1748:AQ1751"/>
    <mergeCell ref="B1754:AS1755"/>
    <mergeCell ref="Q1761:AA1761"/>
    <mergeCell ref="B1765:AI1765"/>
    <mergeCell ref="AJ1765:AT1765"/>
    <mergeCell ref="AE1738:AT1738"/>
    <mergeCell ref="AB1743:AH1743"/>
    <mergeCell ref="AB1744:AO1744"/>
    <mergeCell ref="AB1745:AO1745"/>
    <mergeCell ref="AF1747:AK1747"/>
    <mergeCell ref="AL1747:AQ1747"/>
    <mergeCell ref="AJ1713:AT1713"/>
    <mergeCell ref="AJ1714:AT1714"/>
    <mergeCell ref="AJ1715:AT1715"/>
    <mergeCell ref="AJ1716:AT1716"/>
    <mergeCell ref="AJ1717:AT1717"/>
    <mergeCell ref="AJ1707:AT1707"/>
    <mergeCell ref="B1708:E1712"/>
    <mergeCell ref="W1708:AB1708"/>
    <mergeCell ref="AD1708:AI1708"/>
    <mergeCell ref="AJ1708:AT1708"/>
    <mergeCell ref="W1709:AB1709"/>
    <mergeCell ref="AD1709:AI1709"/>
    <mergeCell ref="AJ1709:AT1709"/>
    <mergeCell ref="W1710:AB1710"/>
    <mergeCell ref="AD1710:AI1710"/>
    <mergeCell ref="AJ1710:AT1710"/>
    <mergeCell ref="W1711:AB1711"/>
    <mergeCell ref="AD1711:AI1711"/>
    <mergeCell ref="AJ1711:AT1711"/>
    <mergeCell ref="AJ1712:AT1712"/>
    <mergeCell ref="AJ1663:AT1663"/>
    <mergeCell ref="AJ1664:AT1664"/>
    <mergeCell ref="AJ1665:AT1665"/>
    <mergeCell ref="AJ1666:AT1666"/>
    <mergeCell ref="B1668:AT1669"/>
    <mergeCell ref="AJ1659:AT1659"/>
    <mergeCell ref="AJ1660:AT1660"/>
    <mergeCell ref="AJ1661:AT1661"/>
    <mergeCell ref="AJ1662:AT1662"/>
    <mergeCell ref="T1677:W1678"/>
    <mergeCell ref="B1677:S1678"/>
    <mergeCell ref="AF1689:AK1692"/>
    <mergeCell ref="AL1689:AQ1692"/>
    <mergeCell ref="B1695:AS1696"/>
    <mergeCell ref="Q1702:AA1702"/>
    <mergeCell ref="B1706:AI1706"/>
    <mergeCell ref="AJ1706:AT1706"/>
    <mergeCell ref="AE1679:AT1679"/>
    <mergeCell ref="AB1684:AH1684"/>
    <mergeCell ref="AB1685:AO1685"/>
    <mergeCell ref="AB1686:AO1686"/>
    <mergeCell ref="AF1688:AK1688"/>
    <mergeCell ref="AL1688:AQ1688"/>
    <mergeCell ref="AJ1654:AT1654"/>
    <mergeCell ref="AJ1655:AT1655"/>
    <mergeCell ref="AJ1656:AT1656"/>
    <mergeCell ref="AJ1657:AT1657"/>
    <mergeCell ref="AJ1658:AT1658"/>
    <mergeCell ref="AJ1648:AT1648"/>
    <mergeCell ref="B1649:E1653"/>
    <mergeCell ref="W1649:AB1649"/>
    <mergeCell ref="AD1649:AI1649"/>
    <mergeCell ref="AJ1649:AT1649"/>
    <mergeCell ref="W1650:AB1650"/>
    <mergeCell ref="AD1650:AI1650"/>
    <mergeCell ref="AJ1650:AT1650"/>
    <mergeCell ref="W1651:AB1651"/>
    <mergeCell ref="AD1651:AI1651"/>
    <mergeCell ref="AJ1651:AT1651"/>
    <mergeCell ref="W1652:AB1652"/>
    <mergeCell ref="AD1652:AI1652"/>
    <mergeCell ref="AJ1652:AT1652"/>
    <mergeCell ref="AJ1653:AT1653"/>
    <mergeCell ref="AJ1604:AT1604"/>
    <mergeCell ref="AJ1605:AT1605"/>
    <mergeCell ref="AJ1606:AT1606"/>
    <mergeCell ref="AJ1607:AT1607"/>
    <mergeCell ref="B1609:AT1610"/>
    <mergeCell ref="AJ1600:AT1600"/>
    <mergeCell ref="AJ1601:AT1601"/>
    <mergeCell ref="AJ1602:AT1602"/>
    <mergeCell ref="AJ1603:AT1603"/>
    <mergeCell ref="T1618:W1619"/>
    <mergeCell ref="B1618:S1619"/>
    <mergeCell ref="AF1630:AK1633"/>
    <mergeCell ref="AL1630:AQ1633"/>
    <mergeCell ref="B1636:AS1637"/>
    <mergeCell ref="Q1643:AA1643"/>
    <mergeCell ref="B1647:AI1647"/>
    <mergeCell ref="AJ1647:AT1647"/>
    <mergeCell ref="AE1620:AT1620"/>
    <mergeCell ref="AB1625:AH1625"/>
    <mergeCell ref="AB1626:AO1626"/>
    <mergeCell ref="AB1627:AO1627"/>
    <mergeCell ref="AF1629:AK1629"/>
    <mergeCell ref="AL1629:AQ1629"/>
    <mergeCell ref="AJ1595:AT1595"/>
    <mergeCell ref="AJ1596:AT1596"/>
    <mergeCell ref="AJ1597:AT1597"/>
    <mergeCell ref="AJ1598:AT1598"/>
    <mergeCell ref="AJ1599:AT1599"/>
    <mergeCell ref="AJ1589:AT1589"/>
    <mergeCell ref="B1590:E1594"/>
    <mergeCell ref="W1590:AB1590"/>
    <mergeCell ref="AD1590:AI1590"/>
    <mergeCell ref="AJ1590:AT1590"/>
    <mergeCell ref="W1591:AB1591"/>
    <mergeCell ref="AD1591:AI1591"/>
    <mergeCell ref="AJ1591:AT1591"/>
    <mergeCell ref="W1592:AB1592"/>
    <mergeCell ref="AD1592:AI1592"/>
    <mergeCell ref="AJ1592:AT1592"/>
    <mergeCell ref="W1593:AB1593"/>
    <mergeCell ref="AD1593:AI1593"/>
    <mergeCell ref="AJ1593:AT1593"/>
    <mergeCell ref="AJ1594:AT1594"/>
    <mergeCell ref="AJ1545:AT1545"/>
    <mergeCell ref="AJ1546:AT1546"/>
    <mergeCell ref="AJ1547:AT1547"/>
    <mergeCell ref="AJ1548:AT1548"/>
    <mergeCell ref="B1550:AT1551"/>
    <mergeCell ref="AJ1541:AT1541"/>
    <mergeCell ref="AJ1542:AT1542"/>
    <mergeCell ref="AJ1543:AT1543"/>
    <mergeCell ref="AJ1544:AT1544"/>
    <mergeCell ref="T1559:W1560"/>
    <mergeCell ref="B1559:S1560"/>
    <mergeCell ref="AF1571:AK1574"/>
    <mergeCell ref="AL1571:AQ1574"/>
    <mergeCell ref="B1577:AS1578"/>
    <mergeCell ref="Q1584:AA1584"/>
    <mergeCell ref="B1588:AI1588"/>
    <mergeCell ref="AJ1588:AT1588"/>
    <mergeCell ref="AE1561:AT1561"/>
    <mergeCell ref="AB1566:AH1566"/>
    <mergeCell ref="AB1567:AO1567"/>
    <mergeCell ref="AB1568:AO1568"/>
    <mergeCell ref="AF1570:AK1570"/>
    <mergeCell ref="AL1570:AQ1570"/>
    <mergeCell ref="AJ1536:AT1536"/>
    <mergeCell ref="AJ1537:AT1537"/>
    <mergeCell ref="AJ1538:AT1538"/>
    <mergeCell ref="AJ1539:AT1539"/>
    <mergeCell ref="AJ1540:AT1540"/>
    <mergeCell ref="AJ1530:AT1530"/>
    <mergeCell ref="B1531:E1535"/>
    <mergeCell ref="W1531:AB1531"/>
    <mergeCell ref="AD1531:AI1531"/>
    <mergeCell ref="AJ1531:AT1531"/>
    <mergeCell ref="W1532:AB1532"/>
    <mergeCell ref="AD1532:AI1532"/>
    <mergeCell ref="AJ1532:AT1532"/>
    <mergeCell ref="W1533:AB1533"/>
    <mergeCell ref="AD1533:AI1533"/>
    <mergeCell ref="AJ1533:AT1533"/>
    <mergeCell ref="W1534:AB1534"/>
    <mergeCell ref="AD1534:AI1534"/>
    <mergeCell ref="AJ1534:AT1534"/>
    <mergeCell ref="AJ1535:AT1535"/>
    <mergeCell ref="AJ1486:AT1486"/>
    <mergeCell ref="AJ1487:AT1487"/>
    <mergeCell ref="AJ1488:AT1488"/>
    <mergeCell ref="AJ1489:AT1489"/>
    <mergeCell ref="B1491:AT1492"/>
    <mergeCell ref="AJ1482:AT1482"/>
    <mergeCell ref="AJ1483:AT1483"/>
    <mergeCell ref="AJ1484:AT1484"/>
    <mergeCell ref="AJ1485:AT1485"/>
    <mergeCell ref="T1500:W1501"/>
    <mergeCell ref="B1500:S1501"/>
    <mergeCell ref="AF1512:AK1515"/>
    <mergeCell ref="AL1512:AQ1515"/>
    <mergeCell ref="B1518:AS1519"/>
    <mergeCell ref="Q1525:AA1525"/>
    <mergeCell ref="B1529:AI1529"/>
    <mergeCell ref="AJ1529:AT1529"/>
    <mergeCell ref="AE1502:AT1502"/>
    <mergeCell ref="AB1507:AH1507"/>
    <mergeCell ref="AB1508:AO1508"/>
    <mergeCell ref="AB1509:AO1509"/>
    <mergeCell ref="AF1511:AK1511"/>
    <mergeCell ref="AL1511:AQ1511"/>
    <mergeCell ref="AJ1477:AT1477"/>
    <mergeCell ref="AJ1478:AT1478"/>
    <mergeCell ref="AJ1479:AT1479"/>
    <mergeCell ref="AJ1480:AT1480"/>
    <mergeCell ref="AJ1481:AT1481"/>
    <mergeCell ref="AJ1471:AT1471"/>
    <mergeCell ref="B1472:E1476"/>
    <mergeCell ref="W1472:AB1472"/>
    <mergeCell ref="AD1472:AI1472"/>
    <mergeCell ref="AJ1472:AT1472"/>
    <mergeCell ref="W1473:AB1473"/>
    <mergeCell ref="AD1473:AI1473"/>
    <mergeCell ref="AJ1473:AT1473"/>
    <mergeCell ref="W1474:AB1474"/>
    <mergeCell ref="AD1474:AI1474"/>
    <mergeCell ref="AJ1474:AT1474"/>
    <mergeCell ref="W1475:AB1475"/>
    <mergeCell ref="AD1475:AI1475"/>
    <mergeCell ref="AJ1475:AT1475"/>
    <mergeCell ref="AJ1476:AT1476"/>
    <mergeCell ref="AJ1427:AT1427"/>
    <mergeCell ref="AJ1428:AT1428"/>
    <mergeCell ref="AJ1429:AT1429"/>
    <mergeCell ref="AJ1430:AT1430"/>
    <mergeCell ref="B1432:AT1433"/>
    <mergeCell ref="AJ1423:AT1423"/>
    <mergeCell ref="AJ1424:AT1424"/>
    <mergeCell ref="AJ1425:AT1425"/>
    <mergeCell ref="AJ1426:AT1426"/>
    <mergeCell ref="T1441:W1442"/>
    <mergeCell ref="B1441:S1442"/>
    <mergeCell ref="AF1453:AK1456"/>
    <mergeCell ref="AL1453:AQ1456"/>
    <mergeCell ref="B1459:AS1460"/>
    <mergeCell ref="Q1466:AA1466"/>
    <mergeCell ref="B1470:AI1470"/>
    <mergeCell ref="AJ1470:AT1470"/>
    <mergeCell ref="AE1443:AT1443"/>
    <mergeCell ref="AB1448:AH1448"/>
    <mergeCell ref="AB1449:AO1449"/>
    <mergeCell ref="AB1450:AO1450"/>
    <mergeCell ref="AF1452:AK1452"/>
    <mergeCell ref="AL1452:AQ1452"/>
    <mergeCell ref="AJ1418:AT1418"/>
    <mergeCell ref="AJ1419:AT1419"/>
    <mergeCell ref="AJ1420:AT1420"/>
    <mergeCell ref="AJ1421:AT1421"/>
    <mergeCell ref="AJ1422:AT1422"/>
    <mergeCell ref="AJ1412:AT1412"/>
    <mergeCell ref="B1413:E1417"/>
    <mergeCell ref="W1413:AB1413"/>
    <mergeCell ref="AD1413:AI1413"/>
    <mergeCell ref="AJ1413:AT1413"/>
    <mergeCell ref="W1414:AB1414"/>
    <mergeCell ref="AD1414:AI1414"/>
    <mergeCell ref="AJ1414:AT1414"/>
    <mergeCell ref="W1415:AB1415"/>
    <mergeCell ref="AD1415:AI1415"/>
    <mergeCell ref="AJ1415:AT1415"/>
    <mergeCell ref="W1416:AB1416"/>
    <mergeCell ref="AD1416:AI1416"/>
    <mergeCell ref="AJ1416:AT1416"/>
    <mergeCell ref="AJ1417:AT1417"/>
    <mergeCell ref="AJ1368:AT1368"/>
    <mergeCell ref="AJ1369:AT1369"/>
    <mergeCell ref="AJ1370:AT1370"/>
    <mergeCell ref="AJ1371:AT1371"/>
    <mergeCell ref="B1373:AT1374"/>
    <mergeCell ref="AJ1364:AT1364"/>
    <mergeCell ref="AJ1365:AT1365"/>
    <mergeCell ref="AJ1366:AT1366"/>
    <mergeCell ref="AJ1367:AT1367"/>
    <mergeCell ref="T1382:W1383"/>
    <mergeCell ref="B1382:S1383"/>
    <mergeCell ref="AF1394:AK1397"/>
    <mergeCell ref="AL1394:AQ1397"/>
    <mergeCell ref="B1400:AS1401"/>
    <mergeCell ref="Q1407:AA1407"/>
    <mergeCell ref="B1411:AI1411"/>
    <mergeCell ref="AJ1411:AT1411"/>
    <mergeCell ref="AE1384:AT1384"/>
    <mergeCell ref="AB1389:AH1389"/>
    <mergeCell ref="AB1390:AO1390"/>
    <mergeCell ref="AB1391:AO1391"/>
    <mergeCell ref="AF1393:AK1393"/>
    <mergeCell ref="AL1393:AQ1393"/>
    <mergeCell ref="AJ1359:AT1359"/>
    <mergeCell ref="AJ1360:AT1360"/>
    <mergeCell ref="AJ1361:AT1361"/>
    <mergeCell ref="AJ1362:AT1362"/>
    <mergeCell ref="AJ1363:AT1363"/>
    <mergeCell ref="AJ1353:AT1353"/>
    <mergeCell ref="B1354:E1358"/>
    <mergeCell ref="W1354:AB1354"/>
    <mergeCell ref="AD1354:AI1354"/>
    <mergeCell ref="AJ1354:AT1354"/>
    <mergeCell ref="W1355:AB1355"/>
    <mergeCell ref="AD1355:AI1355"/>
    <mergeCell ref="AJ1355:AT1355"/>
    <mergeCell ref="W1356:AB1356"/>
    <mergeCell ref="AD1356:AI1356"/>
    <mergeCell ref="AJ1356:AT1356"/>
    <mergeCell ref="W1357:AB1357"/>
    <mergeCell ref="AD1357:AI1357"/>
    <mergeCell ref="AJ1357:AT1357"/>
    <mergeCell ref="AJ1358:AT1358"/>
    <mergeCell ref="AJ1309:AT1309"/>
    <mergeCell ref="AJ1310:AT1310"/>
    <mergeCell ref="AJ1311:AT1311"/>
    <mergeCell ref="AJ1312:AT1312"/>
    <mergeCell ref="B1314:AT1315"/>
    <mergeCell ref="AJ1305:AT1305"/>
    <mergeCell ref="AJ1306:AT1306"/>
    <mergeCell ref="AJ1307:AT1307"/>
    <mergeCell ref="AJ1308:AT1308"/>
    <mergeCell ref="T1323:W1324"/>
    <mergeCell ref="B1323:S1324"/>
    <mergeCell ref="AF1335:AK1338"/>
    <mergeCell ref="AL1335:AQ1338"/>
    <mergeCell ref="B1341:AS1342"/>
    <mergeCell ref="Q1348:AA1348"/>
    <mergeCell ref="B1352:AI1352"/>
    <mergeCell ref="AJ1352:AT1352"/>
    <mergeCell ref="AE1325:AT1325"/>
    <mergeCell ref="AB1330:AH1330"/>
    <mergeCell ref="AB1331:AO1331"/>
    <mergeCell ref="AB1332:AO1332"/>
    <mergeCell ref="AF1334:AK1334"/>
    <mergeCell ref="AL1334:AQ1334"/>
    <mergeCell ref="AJ1300:AT1300"/>
    <mergeCell ref="AJ1301:AT1301"/>
    <mergeCell ref="AJ1302:AT1302"/>
    <mergeCell ref="AJ1303:AT1303"/>
    <mergeCell ref="AJ1304:AT1304"/>
    <mergeCell ref="AJ1294:AT1294"/>
    <mergeCell ref="B1295:E1299"/>
    <mergeCell ref="W1295:AB1295"/>
    <mergeCell ref="AD1295:AI1295"/>
    <mergeCell ref="AJ1295:AT1295"/>
    <mergeCell ref="W1296:AB1296"/>
    <mergeCell ref="AD1296:AI1296"/>
    <mergeCell ref="AJ1296:AT1296"/>
    <mergeCell ref="W1297:AB1297"/>
    <mergeCell ref="AD1297:AI1297"/>
    <mergeCell ref="AJ1297:AT1297"/>
    <mergeCell ref="W1298:AB1298"/>
    <mergeCell ref="AD1298:AI1298"/>
    <mergeCell ref="AJ1298:AT1298"/>
    <mergeCell ref="AJ1299:AT1299"/>
    <mergeCell ref="AJ1250:AT1250"/>
    <mergeCell ref="AJ1251:AT1251"/>
    <mergeCell ref="AJ1252:AT1252"/>
    <mergeCell ref="AJ1253:AT1253"/>
    <mergeCell ref="B1255:AT1256"/>
    <mergeCell ref="AJ1246:AT1246"/>
    <mergeCell ref="AJ1247:AT1247"/>
    <mergeCell ref="AJ1248:AT1248"/>
    <mergeCell ref="AJ1249:AT1249"/>
    <mergeCell ref="T1264:W1265"/>
    <mergeCell ref="B1264:S1265"/>
    <mergeCell ref="AF1276:AK1279"/>
    <mergeCell ref="AL1276:AQ1279"/>
    <mergeCell ref="B1282:AS1283"/>
    <mergeCell ref="Q1289:AA1289"/>
    <mergeCell ref="B1293:AI1293"/>
    <mergeCell ref="AJ1293:AT1293"/>
    <mergeCell ref="AE1266:AT1266"/>
    <mergeCell ref="AB1271:AH1271"/>
    <mergeCell ref="AB1272:AO1272"/>
    <mergeCell ref="AB1273:AO1273"/>
    <mergeCell ref="AF1275:AK1275"/>
    <mergeCell ref="AL1275:AQ1275"/>
    <mergeCell ref="AJ1241:AT1241"/>
    <mergeCell ref="AJ1242:AT1242"/>
    <mergeCell ref="AJ1243:AT1243"/>
    <mergeCell ref="AJ1244:AT1244"/>
    <mergeCell ref="AJ1245:AT1245"/>
    <mergeCell ref="AJ1235:AT1235"/>
    <mergeCell ref="B1236:E1240"/>
    <mergeCell ref="W1236:AB1236"/>
    <mergeCell ref="AD1236:AI1236"/>
    <mergeCell ref="AJ1236:AT1236"/>
    <mergeCell ref="W1237:AB1237"/>
    <mergeCell ref="AD1237:AI1237"/>
    <mergeCell ref="AJ1237:AT1237"/>
    <mergeCell ref="W1238:AB1238"/>
    <mergeCell ref="AD1238:AI1238"/>
    <mergeCell ref="AJ1238:AT1238"/>
    <mergeCell ref="W1239:AB1239"/>
    <mergeCell ref="AD1239:AI1239"/>
    <mergeCell ref="AJ1239:AT1239"/>
    <mergeCell ref="AJ1240:AT1240"/>
    <mergeCell ref="AJ1191:AT1191"/>
    <mergeCell ref="AJ1192:AT1192"/>
    <mergeCell ref="AJ1193:AT1193"/>
    <mergeCell ref="AJ1194:AT1194"/>
    <mergeCell ref="B1196:AT1197"/>
    <mergeCell ref="AJ1187:AT1187"/>
    <mergeCell ref="AJ1188:AT1188"/>
    <mergeCell ref="AJ1189:AT1189"/>
    <mergeCell ref="AJ1190:AT1190"/>
    <mergeCell ref="T1205:W1206"/>
    <mergeCell ref="B1205:S1206"/>
    <mergeCell ref="AF1217:AK1220"/>
    <mergeCell ref="AL1217:AQ1220"/>
    <mergeCell ref="B1223:AS1224"/>
    <mergeCell ref="Q1230:AA1230"/>
    <mergeCell ref="B1234:AI1234"/>
    <mergeCell ref="AJ1234:AT1234"/>
    <mergeCell ref="AE1207:AT1207"/>
    <mergeCell ref="AB1212:AH1212"/>
    <mergeCell ref="AB1213:AO1213"/>
    <mergeCell ref="AB1214:AO1214"/>
    <mergeCell ref="AF1216:AK1216"/>
    <mergeCell ref="AL1216:AQ1216"/>
    <mergeCell ref="AJ1182:AT1182"/>
    <mergeCell ref="AJ1183:AT1183"/>
    <mergeCell ref="AJ1184:AT1184"/>
    <mergeCell ref="AJ1185:AT1185"/>
    <mergeCell ref="AJ1186:AT1186"/>
    <mergeCell ref="AJ1176:AT1176"/>
    <mergeCell ref="B1177:E1181"/>
    <mergeCell ref="W1177:AB1177"/>
    <mergeCell ref="AD1177:AI1177"/>
    <mergeCell ref="AJ1177:AT1177"/>
    <mergeCell ref="W1178:AB1178"/>
    <mergeCell ref="AD1178:AI1178"/>
    <mergeCell ref="AJ1178:AT1178"/>
    <mergeCell ref="W1179:AB1179"/>
    <mergeCell ref="AD1179:AI1179"/>
    <mergeCell ref="AJ1179:AT1179"/>
    <mergeCell ref="W1180:AB1180"/>
    <mergeCell ref="AD1180:AI1180"/>
    <mergeCell ref="AJ1180:AT1180"/>
    <mergeCell ref="AJ1181:AT1181"/>
    <mergeCell ref="AJ1132:AT1132"/>
    <mergeCell ref="AJ1133:AT1133"/>
    <mergeCell ref="AJ1134:AT1134"/>
    <mergeCell ref="AJ1135:AT1135"/>
    <mergeCell ref="B1137:AT1138"/>
    <mergeCell ref="AJ1128:AT1128"/>
    <mergeCell ref="AJ1129:AT1129"/>
    <mergeCell ref="AJ1130:AT1130"/>
    <mergeCell ref="AJ1131:AT1131"/>
    <mergeCell ref="T1146:W1147"/>
    <mergeCell ref="B1146:S1147"/>
    <mergeCell ref="AF1158:AK1161"/>
    <mergeCell ref="AL1158:AQ1161"/>
    <mergeCell ref="B1164:AS1165"/>
    <mergeCell ref="Q1171:AA1171"/>
    <mergeCell ref="B1175:AI1175"/>
    <mergeCell ref="AJ1175:AT1175"/>
    <mergeCell ref="AE1148:AT1148"/>
    <mergeCell ref="AB1153:AH1153"/>
    <mergeCell ref="AB1154:AO1154"/>
    <mergeCell ref="AB1155:AO1155"/>
    <mergeCell ref="AF1157:AK1157"/>
    <mergeCell ref="AL1157:AQ1157"/>
    <mergeCell ref="AJ1123:AT1123"/>
    <mergeCell ref="AJ1124:AT1124"/>
    <mergeCell ref="AJ1125:AT1125"/>
    <mergeCell ref="AJ1126:AT1126"/>
    <mergeCell ref="AJ1127:AT1127"/>
    <mergeCell ref="AJ1117:AT1117"/>
    <mergeCell ref="B1118:E1122"/>
    <mergeCell ref="W1118:AB1118"/>
    <mergeCell ref="AD1118:AI1118"/>
    <mergeCell ref="AJ1118:AT1118"/>
    <mergeCell ref="W1119:AB1119"/>
    <mergeCell ref="AD1119:AI1119"/>
    <mergeCell ref="AJ1119:AT1119"/>
    <mergeCell ref="W1120:AB1120"/>
    <mergeCell ref="AD1120:AI1120"/>
    <mergeCell ref="AJ1120:AT1120"/>
    <mergeCell ref="W1121:AB1121"/>
    <mergeCell ref="AD1121:AI1121"/>
    <mergeCell ref="AJ1121:AT1121"/>
    <mergeCell ref="AJ1122:AT1122"/>
    <mergeCell ref="AJ1073:AT1073"/>
    <mergeCell ref="AJ1074:AT1074"/>
    <mergeCell ref="AJ1075:AT1075"/>
    <mergeCell ref="AJ1076:AT1076"/>
    <mergeCell ref="B1078:AT1079"/>
    <mergeCell ref="AJ1069:AT1069"/>
    <mergeCell ref="AJ1070:AT1070"/>
    <mergeCell ref="AJ1071:AT1071"/>
    <mergeCell ref="AJ1072:AT1072"/>
    <mergeCell ref="T1087:W1088"/>
    <mergeCell ref="B1087:S1088"/>
    <mergeCell ref="AF1099:AK1102"/>
    <mergeCell ref="AL1099:AQ1102"/>
    <mergeCell ref="B1105:AS1106"/>
    <mergeCell ref="Q1112:AA1112"/>
    <mergeCell ref="B1116:AI1116"/>
    <mergeCell ref="AJ1116:AT1116"/>
    <mergeCell ref="AE1089:AT1089"/>
    <mergeCell ref="AB1094:AH1094"/>
    <mergeCell ref="AB1095:AO1095"/>
    <mergeCell ref="AB1096:AO1096"/>
    <mergeCell ref="AF1098:AK1098"/>
    <mergeCell ref="AL1098:AQ1098"/>
    <mergeCell ref="AJ1064:AT1064"/>
    <mergeCell ref="AJ1065:AT1065"/>
    <mergeCell ref="AJ1066:AT1066"/>
    <mergeCell ref="AJ1067:AT1067"/>
    <mergeCell ref="AJ1068:AT1068"/>
    <mergeCell ref="AJ1058:AT1058"/>
    <mergeCell ref="B1059:E1063"/>
    <mergeCell ref="W1059:AB1059"/>
    <mergeCell ref="AD1059:AI1059"/>
    <mergeCell ref="AJ1059:AT1059"/>
    <mergeCell ref="W1060:AB1060"/>
    <mergeCell ref="AD1060:AI1060"/>
    <mergeCell ref="AJ1060:AT1060"/>
    <mergeCell ref="W1061:AB1061"/>
    <mergeCell ref="AD1061:AI1061"/>
    <mergeCell ref="AJ1061:AT1061"/>
    <mergeCell ref="W1062:AB1062"/>
    <mergeCell ref="AD1062:AI1062"/>
    <mergeCell ref="AJ1062:AT1062"/>
    <mergeCell ref="AJ1063:AT1063"/>
    <mergeCell ref="AJ1014:AT1014"/>
    <mergeCell ref="AJ1015:AT1015"/>
    <mergeCell ref="AJ1016:AT1016"/>
    <mergeCell ref="AJ1017:AT1017"/>
    <mergeCell ref="B1019:AT1020"/>
    <mergeCell ref="AJ1010:AT1010"/>
    <mergeCell ref="AJ1011:AT1011"/>
    <mergeCell ref="AJ1012:AT1012"/>
    <mergeCell ref="AJ1013:AT1013"/>
    <mergeCell ref="T1028:W1029"/>
    <mergeCell ref="B1028:S1029"/>
    <mergeCell ref="AF1040:AK1043"/>
    <mergeCell ref="AL1040:AQ1043"/>
    <mergeCell ref="B1046:AS1047"/>
    <mergeCell ref="Q1053:AA1053"/>
    <mergeCell ref="B1057:AI1057"/>
    <mergeCell ref="AJ1057:AT1057"/>
    <mergeCell ref="AE1030:AT1030"/>
    <mergeCell ref="AB1035:AH1035"/>
    <mergeCell ref="AB1036:AO1036"/>
    <mergeCell ref="AB1037:AO1037"/>
    <mergeCell ref="AF1039:AK1039"/>
    <mergeCell ref="AL1039:AQ1039"/>
    <mergeCell ref="AJ1005:AT1005"/>
    <mergeCell ref="AJ1006:AT1006"/>
    <mergeCell ref="AJ1007:AT1007"/>
    <mergeCell ref="AJ1008:AT1008"/>
    <mergeCell ref="AJ1009:AT1009"/>
    <mergeCell ref="AJ999:AT999"/>
    <mergeCell ref="B1000:E1004"/>
    <mergeCell ref="W1000:AB1000"/>
    <mergeCell ref="AD1000:AI1000"/>
    <mergeCell ref="AJ1000:AT1000"/>
    <mergeCell ref="W1001:AB1001"/>
    <mergeCell ref="AD1001:AI1001"/>
    <mergeCell ref="AJ1001:AT1001"/>
    <mergeCell ref="W1002:AB1002"/>
    <mergeCell ref="AD1002:AI1002"/>
    <mergeCell ref="AJ1002:AT1002"/>
    <mergeCell ref="W1003:AB1003"/>
    <mergeCell ref="AD1003:AI1003"/>
    <mergeCell ref="AJ1003:AT1003"/>
    <mergeCell ref="AJ1004:AT1004"/>
    <mergeCell ref="AJ955:AT955"/>
    <mergeCell ref="AJ956:AT956"/>
    <mergeCell ref="AJ957:AT957"/>
    <mergeCell ref="AJ958:AT958"/>
    <mergeCell ref="B960:AT961"/>
    <mergeCell ref="AJ951:AT951"/>
    <mergeCell ref="AJ952:AT952"/>
    <mergeCell ref="AJ953:AT953"/>
    <mergeCell ref="AJ954:AT954"/>
    <mergeCell ref="T969:W970"/>
    <mergeCell ref="B969:S970"/>
    <mergeCell ref="AF981:AK984"/>
    <mergeCell ref="AL981:AQ984"/>
    <mergeCell ref="B987:AS988"/>
    <mergeCell ref="Q994:AA994"/>
    <mergeCell ref="B998:AI998"/>
    <mergeCell ref="AJ998:AT998"/>
    <mergeCell ref="AE971:AT971"/>
    <mergeCell ref="AB976:AH976"/>
    <mergeCell ref="AB977:AO977"/>
    <mergeCell ref="AB978:AO978"/>
    <mergeCell ref="AF980:AK980"/>
    <mergeCell ref="AL980:AQ980"/>
    <mergeCell ref="AJ946:AT946"/>
    <mergeCell ref="AJ947:AT947"/>
    <mergeCell ref="AJ948:AT948"/>
    <mergeCell ref="AJ949:AT949"/>
    <mergeCell ref="AJ950:AT950"/>
    <mergeCell ref="AJ940:AT940"/>
    <mergeCell ref="B941:E945"/>
    <mergeCell ref="W941:AB941"/>
    <mergeCell ref="AD941:AI941"/>
    <mergeCell ref="AJ941:AT941"/>
    <mergeCell ref="W942:AB942"/>
    <mergeCell ref="AD942:AI942"/>
    <mergeCell ref="AJ942:AT942"/>
    <mergeCell ref="W943:AB943"/>
    <mergeCell ref="AD943:AI943"/>
    <mergeCell ref="AJ943:AT943"/>
    <mergeCell ref="W944:AB944"/>
    <mergeCell ref="AD944:AI944"/>
    <mergeCell ref="AJ944:AT944"/>
    <mergeCell ref="AJ945:AT945"/>
    <mergeCell ref="AJ896:AT896"/>
    <mergeCell ref="AJ897:AT897"/>
    <mergeCell ref="AJ898:AT898"/>
    <mergeCell ref="AJ899:AT899"/>
    <mergeCell ref="B901:AT902"/>
    <mergeCell ref="AJ892:AT892"/>
    <mergeCell ref="AJ893:AT893"/>
    <mergeCell ref="AJ894:AT894"/>
    <mergeCell ref="AJ895:AT895"/>
    <mergeCell ref="T910:W911"/>
    <mergeCell ref="B910:S911"/>
    <mergeCell ref="AF922:AK925"/>
    <mergeCell ref="AL922:AQ925"/>
    <mergeCell ref="B928:AS929"/>
    <mergeCell ref="Q935:AA935"/>
    <mergeCell ref="B939:AI939"/>
    <mergeCell ref="AJ939:AT939"/>
    <mergeCell ref="AE912:AT912"/>
    <mergeCell ref="AB917:AH917"/>
    <mergeCell ref="AB918:AO918"/>
    <mergeCell ref="AB919:AO919"/>
    <mergeCell ref="AF921:AK921"/>
    <mergeCell ref="AL921:AQ921"/>
    <mergeCell ref="AJ887:AT887"/>
    <mergeCell ref="AJ888:AT888"/>
    <mergeCell ref="AJ889:AT889"/>
    <mergeCell ref="AJ890:AT890"/>
    <mergeCell ref="AJ891:AT891"/>
    <mergeCell ref="AJ881:AT881"/>
    <mergeCell ref="B882:E886"/>
    <mergeCell ref="W882:AB882"/>
    <mergeCell ref="AD882:AI882"/>
    <mergeCell ref="AJ882:AT882"/>
    <mergeCell ref="W883:AB883"/>
    <mergeCell ref="AD883:AI883"/>
    <mergeCell ref="AJ883:AT883"/>
    <mergeCell ref="W884:AB884"/>
    <mergeCell ref="AD884:AI884"/>
    <mergeCell ref="AJ884:AT884"/>
    <mergeCell ref="W885:AB885"/>
    <mergeCell ref="AD885:AI885"/>
    <mergeCell ref="AJ885:AT885"/>
    <mergeCell ref="AJ886:AT886"/>
    <mergeCell ref="AJ837:AT837"/>
    <mergeCell ref="AJ838:AT838"/>
    <mergeCell ref="AJ839:AT839"/>
    <mergeCell ref="AJ840:AT840"/>
    <mergeCell ref="B842:AT843"/>
    <mergeCell ref="AJ833:AT833"/>
    <mergeCell ref="AJ834:AT834"/>
    <mergeCell ref="AJ835:AT835"/>
    <mergeCell ref="AJ836:AT836"/>
    <mergeCell ref="T851:W852"/>
    <mergeCell ref="B851:S852"/>
    <mergeCell ref="AF863:AK866"/>
    <mergeCell ref="AL863:AQ866"/>
    <mergeCell ref="B869:AS870"/>
    <mergeCell ref="Q876:AA876"/>
    <mergeCell ref="B880:AI880"/>
    <mergeCell ref="AJ880:AT880"/>
    <mergeCell ref="AE853:AT853"/>
    <mergeCell ref="AB858:AH858"/>
    <mergeCell ref="AB859:AO859"/>
    <mergeCell ref="AB860:AO860"/>
    <mergeCell ref="AF862:AK862"/>
    <mergeCell ref="AL862:AQ862"/>
    <mergeCell ref="AJ828:AT828"/>
    <mergeCell ref="AJ829:AT829"/>
    <mergeCell ref="AJ830:AT830"/>
    <mergeCell ref="AJ831:AT831"/>
    <mergeCell ref="AJ832:AT832"/>
    <mergeCell ref="AJ822:AT822"/>
    <mergeCell ref="B823:E827"/>
    <mergeCell ref="W823:AB823"/>
    <mergeCell ref="AD823:AI823"/>
    <mergeCell ref="AJ823:AT823"/>
    <mergeCell ref="W824:AB824"/>
    <mergeCell ref="AD824:AI824"/>
    <mergeCell ref="AJ824:AT824"/>
    <mergeCell ref="W825:AB825"/>
    <mergeCell ref="AD825:AI825"/>
    <mergeCell ref="AJ825:AT825"/>
    <mergeCell ref="W826:AB826"/>
    <mergeCell ref="AD826:AI826"/>
    <mergeCell ref="AJ826:AT826"/>
    <mergeCell ref="AJ827:AT827"/>
    <mergeCell ref="AJ778:AT778"/>
    <mergeCell ref="AJ779:AT779"/>
    <mergeCell ref="AJ780:AT780"/>
    <mergeCell ref="AJ781:AT781"/>
    <mergeCell ref="B783:AT784"/>
    <mergeCell ref="AJ774:AT774"/>
    <mergeCell ref="AJ775:AT775"/>
    <mergeCell ref="AJ776:AT776"/>
    <mergeCell ref="AJ777:AT777"/>
    <mergeCell ref="T792:W793"/>
    <mergeCell ref="B792:S793"/>
    <mergeCell ref="AF804:AK807"/>
    <mergeCell ref="AL804:AQ807"/>
    <mergeCell ref="B810:AS811"/>
    <mergeCell ref="Q817:AA817"/>
    <mergeCell ref="B821:AI821"/>
    <mergeCell ref="AJ821:AT821"/>
    <mergeCell ref="AE794:AT794"/>
    <mergeCell ref="AB799:AH799"/>
    <mergeCell ref="AB800:AO800"/>
    <mergeCell ref="AB801:AO801"/>
    <mergeCell ref="AF803:AK803"/>
    <mergeCell ref="AL803:AQ803"/>
    <mergeCell ref="AJ769:AT769"/>
    <mergeCell ref="AJ770:AT770"/>
    <mergeCell ref="AJ771:AT771"/>
    <mergeCell ref="AJ772:AT772"/>
    <mergeCell ref="AJ773:AT773"/>
    <mergeCell ref="AJ763:AT763"/>
    <mergeCell ref="B764:E768"/>
    <mergeCell ref="W764:AB764"/>
    <mergeCell ref="AD764:AI764"/>
    <mergeCell ref="AJ764:AT764"/>
    <mergeCell ref="W765:AB765"/>
    <mergeCell ref="AD765:AI765"/>
    <mergeCell ref="AJ765:AT765"/>
    <mergeCell ref="W766:AB766"/>
    <mergeCell ref="AD766:AI766"/>
    <mergeCell ref="AJ766:AT766"/>
    <mergeCell ref="W767:AB767"/>
    <mergeCell ref="AD767:AI767"/>
    <mergeCell ref="AJ767:AT767"/>
    <mergeCell ref="AJ768:AT768"/>
    <mergeCell ref="AJ719:AT719"/>
    <mergeCell ref="AJ720:AT720"/>
    <mergeCell ref="AJ721:AT721"/>
    <mergeCell ref="AJ722:AT722"/>
    <mergeCell ref="B724:AT725"/>
    <mergeCell ref="AJ715:AT715"/>
    <mergeCell ref="AJ716:AT716"/>
    <mergeCell ref="AJ717:AT717"/>
    <mergeCell ref="AJ718:AT718"/>
    <mergeCell ref="T733:W734"/>
    <mergeCell ref="B733:S734"/>
    <mergeCell ref="AF745:AK748"/>
    <mergeCell ref="AL745:AQ748"/>
    <mergeCell ref="B751:AS752"/>
    <mergeCell ref="Q758:AA758"/>
    <mergeCell ref="B762:AI762"/>
    <mergeCell ref="AJ762:AT762"/>
    <mergeCell ref="AE735:AT735"/>
    <mergeCell ref="AB740:AH740"/>
    <mergeCell ref="AB741:AO741"/>
    <mergeCell ref="AB742:AO742"/>
    <mergeCell ref="AF744:AK744"/>
    <mergeCell ref="AL744:AQ744"/>
    <mergeCell ref="AJ710:AT710"/>
    <mergeCell ref="AJ711:AT711"/>
    <mergeCell ref="AJ712:AT712"/>
    <mergeCell ref="AJ713:AT713"/>
    <mergeCell ref="AJ714:AT714"/>
    <mergeCell ref="AJ704:AT704"/>
    <mergeCell ref="B705:E709"/>
    <mergeCell ref="W705:AB705"/>
    <mergeCell ref="AD705:AI705"/>
    <mergeCell ref="AJ705:AT705"/>
    <mergeCell ref="W706:AB706"/>
    <mergeCell ref="AD706:AI706"/>
    <mergeCell ref="AJ706:AT706"/>
    <mergeCell ref="W707:AB707"/>
    <mergeCell ref="AD707:AI707"/>
    <mergeCell ref="AJ707:AT707"/>
    <mergeCell ref="W708:AB708"/>
    <mergeCell ref="AD708:AI708"/>
    <mergeCell ref="AJ708:AT708"/>
    <mergeCell ref="AJ709:AT709"/>
    <mergeCell ref="AJ660:AT660"/>
    <mergeCell ref="AJ661:AT661"/>
    <mergeCell ref="AJ662:AT662"/>
    <mergeCell ref="AJ663:AT663"/>
    <mergeCell ref="B665:AT666"/>
    <mergeCell ref="AJ656:AT656"/>
    <mergeCell ref="AJ657:AT657"/>
    <mergeCell ref="AJ658:AT658"/>
    <mergeCell ref="AJ659:AT659"/>
    <mergeCell ref="T674:W675"/>
    <mergeCell ref="B674:S675"/>
    <mergeCell ref="AF686:AK689"/>
    <mergeCell ref="AL686:AQ689"/>
    <mergeCell ref="B692:AS693"/>
    <mergeCell ref="Q699:AA699"/>
    <mergeCell ref="B703:AI703"/>
    <mergeCell ref="AJ703:AT703"/>
    <mergeCell ref="AE676:AT676"/>
    <mergeCell ref="AB681:AH681"/>
    <mergeCell ref="AB682:AO682"/>
    <mergeCell ref="AB683:AO683"/>
    <mergeCell ref="AF685:AK685"/>
    <mergeCell ref="AL685:AQ685"/>
    <mergeCell ref="AJ651:AT651"/>
    <mergeCell ref="AJ652:AT652"/>
    <mergeCell ref="AJ653:AT653"/>
    <mergeCell ref="AJ654:AT654"/>
    <mergeCell ref="AJ655:AT655"/>
    <mergeCell ref="AJ645:AT645"/>
    <mergeCell ref="B646:E650"/>
    <mergeCell ref="W646:AB646"/>
    <mergeCell ref="AD646:AI646"/>
    <mergeCell ref="AJ646:AT646"/>
    <mergeCell ref="W647:AB647"/>
    <mergeCell ref="AD647:AI647"/>
    <mergeCell ref="AJ647:AT647"/>
    <mergeCell ref="W648:AB648"/>
    <mergeCell ref="AD648:AI648"/>
    <mergeCell ref="AJ648:AT648"/>
    <mergeCell ref="W649:AB649"/>
    <mergeCell ref="AD649:AI649"/>
    <mergeCell ref="AJ649:AT649"/>
    <mergeCell ref="AJ650:AT650"/>
    <mergeCell ref="AJ601:AT601"/>
    <mergeCell ref="AJ602:AT602"/>
    <mergeCell ref="AJ603:AT603"/>
    <mergeCell ref="AJ604:AT604"/>
    <mergeCell ref="B606:AT607"/>
    <mergeCell ref="AJ597:AT597"/>
    <mergeCell ref="AJ598:AT598"/>
    <mergeCell ref="AJ599:AT599"/>
    <mergeCell ref="AJ600:AT600"/>
    <mergeCell ref="T615:W616"/>
    <mergeCell ref="B615:S616"/>
    <mergeCell ref="AF627:AK630"/>
    <mergeCell ref="AL627:AQ630"/>
    <mergeCell ref="B633:AS634"/>
    <mergeCell ref="Q640:AA640"/>
    <mergeCell ref="B644:AI644"/>
    <mergeCell ref="AJ644:AT644"/>
    <mergeCell ref="AE617:AT617"/>
    <mergeCell ref="AB622:AH622"/>
    <mergeCell ref="AB623:AO623"/>
    <mergeCell ref="AB624:AO624"/>
    <mergeCell ref="AF626:AK626"/>
    <mergeCell ref="AL626:AQ626"/>
    <mergeCell ref="AJ592:AT592"/>
    <mergeCell ref="AJ593:AT593"/>
    <mergeCell ref="AJ594:AT594"/>
    <mergeCell ref="AJ595:AT595"/>
    <mergeCell ref="AJ596:AT596"/>
    <mergeCell ref="AJ586:AT586"/>
    <mergeCell ref="B587:E591"/>
    <mergeCell ref="W587:AB587"/>
    <mergeCell ref="AD587:AI587"/>
    <mergeCell ref="AJ587:AT587"/>
    <mergeCell ref="W588:AB588"/>
    <mergeCell ref="AD588:AI588"/>
    <mergeCell ref="AJ588:AT588"/>
    <mergeCell ref="W589:AB589"/>
    <mergeCell ref="AD589:AI589"/>
    <mergeCell ref="AJ589:AT589"/>
    <mergeCell ref="W590:AB590"/>
    <mergeCell ref="AD590:AI590"/>
    <mergeCell ref="AJ590:AT590"/>
    <mergeCell ref="AJ591:AT591"/>
    <mergeCell ref="AJ542:AT542"/>
    <mergeCell ref="AJ543:AT543"/>
    <mergeCell ref="AJ544:AT544"/>
    <mergeCell ref="AJ545:AT545"/>
    <mergeCell ref="B547:AT548"/>
    <mergeCell ref="AJ538:AT538"/>
    <mergeCell ref="AJ539:AT539"/>
    <mergeCell ref="AJ540:AT540"/>
    <mergeCell ref="AJ541:AT541"/>
    <mergeCell ref="T556:W557"/>
    <mergeCell ref="B556:S557"/>
    <mergeCell ref="AF568:AK571"/>
    <mergeCell ref="AL568:AQ571"/>
    <mergeCell ref="B574:AS575"/>
    <mergeCell ref="Q581:AA581"/>
    <mergeCell ref="B585:AI585"/>
    <mergeCell ref="AJ585:AT585"/>
    <mergeCell ref="AE558:AT558"/>
    <mergeCell ref="AB563:AH563"/>
    <mergeCell ref="AB564:AO564"/>
    <mergeCell ref="AB565:AO565"/>
    <mergeCell ref="AF567:AK567"/>
    <mergeCell ref="AL567:AQ567"/>
    <mergeCell ref="AJ533:AT533"/>
    <mergeCell ref="AJ534:AT534"/>
    <mergeCell ref="AJ535:AT535"/>
    <mergeCell ref="AJ536:AT536"/>
    <mergeCell ref="AJ537:AT537"/>
    <mergeCell ref="AJ527:AT527"/>
    <mergeCell ref="B528:E532"/>
    <mergeCell ref="W528:AB528"/>
    <mergeCell ref="AD528:AI528"/>
    <mergeCell ref="AJ528:AT528"/>
    <mergeCell ref="W529:AB529"/>
    <mergeCell ref="AD529:AI529"/>
    <mergeCell ref="AJ529:AT529"/>
    <mergeCell ref="W530:AB530"/>
    <mergeCell ref="AD530:AI530"/>
    <mergeCell ref="AJ530:AT530"/>
    <mergeCell ref="W531:AB531"/>
    <mergeCell ref="AD531:AI531"/>
    <mergeCell ref="AJ531:AT531"/>
    <mergeCell ref="AJ532:AT532"/>
    <mergeCell ref="AJ483:AT483"/>
    <mergeCell ref="AJ484:AT484"/>
    <mergeCell ref="AJ485:AT485"/>
    <mergeCell ref="AJ486:AT486"/>
    <mergeCell ref="B488:AT489"/>
    <mergeCell ref="AJ479:AT479"/>
    <mergeCell ref="AJ480:AT480"/>
    <mergeCell ref="AJ481:AT481"/>
    <mergeCell ref="AJ482:AT482"/>
    <mergeCell ref="T497:W498"/>
    <mergeCell ref="B497:S498"/>
    <mergeCell ref="AF509:AK512"/>
    <mergeCell ref="AL509:AQ512"/>
    <mergeCell ref="B515:AS516"/>
    <mergeCell ref="Q522:AA522"/>
    <mergeCell ref="B526:AI526"/>
    <mergeCell ref="AJ526:AT526"/>
    <mergeCell ref="AE499:AT499"/>
    <mergeCell ref="AB504:AH504"/>
    <mergeCell ref="AB505:AO505"/>
    <mergeCell ref="AB506:AO506"/>
    <mergeCell ref="AF508:AK508"/>
    <mergeCell ref="AL508:AQ508"/>
    <mergeCell ref="AJ474:AT474"/>
    <mergeCell ref="AJ475:AT475"/>
    <mergeCell ref="AJ476:AT476"/>
    <mergeCell ref="AJ477:AT477"/>
    <mergeCell ref="AJ478:AT478"/>
    <mergeCell ref="AJ468:AT468"/>
    <mergeCell ref="B469:E473"/>
    <mergeCell ref="W469:AB469"/>
    <mergeCell ref="AD469:AI469"/>
    <mergeCell ref="AJ469:AT469"/>
    <mergeCell ref="W470:AB470"/>
    <mergeCell ref="AD470:AI470"/>
    <mergeCell ref="AJ470:AT470"/>
    <mergeCell ref="W471:AB471"/>
    <mergeCell ref="AD471:AI471"/>
    <mergeCell ref="AJ471:AT471"/>
    <mergeCell ref="W472:AB472"/>
    <mergeCell ref="AD472:AI472"/>
    <mergeCell ref="AJ472:AT472"/>
    <mergeCell ref="AJ473:AT473"/>
    <mergeCell ref="AJ424:AT424"/>
    <mergeCell ref="AJ425:AT425"/>
    <mergeCell ref="AJ426:AT426"/>
    <mergeCell ref="AJ427:AT427"/>
    <mergeCell ref="B429:AT430"/>
    <mergeCell ref="AJ420:AT420"/>
    <mergeCell ref="AJ421:AT421"/>
    <mergeCell ref="AJ422:AT422"/>
    <mergeCell ref="AJ423:AT423"/>
    <mergeCell ref="T438:W439"/>
    <mergeCell ref="B438:S439"/>
    <mergeCell ref="AF450:AK453"/>
    <mergeCell ref="AL450:AQ453"/>
    <mergeCell ref="B456:AS457"/>
    <mergeCell ref="Q463:AA463"/>
    <mergeCell ref="B467:AI467"/>
    <mergeCell ref="AJ467:AT467"/>
    <mergeCell ref="AE440:AT440"/>
    <mergeCell ref="AB445:AH445"/>
    <mergeCell ref="AB446:AO446"/>
    <mergeCell ref="AB447:AO447"/>
    <mergeCell ref="AF449:AK449"/>
    <mergeCell ref="AL449:AQ449"/>
    <mergeCell ref="AJ415:AT415"/>
    <mergeCell ref="AJ416:AT416"/>
    <mergeCell ref="AJ417:AT417"/>
    <mergeCell ref="AJ418:AT418"/>
    <mergeCell ref="AJ419:AT419"/>
    <mergeCell ref="AJ409:AT409"/>
    <mergeCell ref="B410:E414"/>
    <mergeCell ref="W410:AB410"/>
    <mergeCell ref="AD410:AI410"/>
    <mergeCell ref="AJ410:AT410"/>
    <mergeCell ref="W411:AB411"/>
    <mergeCell ref="AD411:AI411"/>
    <mergeCell ref="AJ411:AT411"/>
    <mergeCell ref="W412:AB412"/>
    <mergeCell ref="AD412:AI412"/>
    <mergeCell ref="AJ412:AT412"/>
    <mergeCell ref="W413:AB413"/>
    <mergeCell ref="AD413:AI413"/>
    <mergeCell ref="AJ413:AT413"/>
    <mergeCell ref="AJ414:AT414"/>
    <mergeCell ref="AJ365:AT365"/>
    <mergeCell ref="AJ366:AT366"/>
    <mergeCell ref="AJ367:AT367"/>
    <mergeCell ref="AJ368:AT368"/>
    <mergeCell ref="B370:AT371"/>
    <mergeCell ref="AJ361:AT361"/>
    <mergeCell ref="AJ362:AT362"/>
    <mergeCell ref="AJ363:AT363"/>
    <mergeCell ref="AJ364:AT364"/>
    <mergeCell ref="T379:W380"/>
    <mergeCell ref="B379:S380"/>
    <mergeCell ref="AF391:AK394"/>
    <mergeCell ref="AL391:AQ394"/>
    <mergeCell ref="B397:AS398"/>
    <mergeCell ref="Q404:AA404"/>
    <mergeCell ref="B408:AI408"/>
    <mergeCell ref="AJ408:AT408"/>
    <mergeCell ref="AE381:AT381"/>
    <mergeCell ref="AB386:AH386"/>
    <mergeCell ref="AB387:AO387"/>
    <mergeCell ref="AB388:AO388"/>
    <mergeCell ref="AF390:AK390"/>
    <mergeCell ref="AL390:AQ390"/>
    <mergeCell ref="AJ356:AT356"/>
    <mergeCell ref="AJ357:AT357"/>
    <mergeCell ref="AJ358:AT358"/>
    <mergeCell ref="AJ359:AT359"/>
    <mergeCell ref="AJ360:AT360"/>
    <mergeCell ref="AJ350:AT350"/>
    <mergeCell ref="B351:E355"/>
    <mergeCell ref="W351:AB351"/>
    <mergeCell ref="AD351:AI351"/>
    <mergeCell ref="AJ351:AT351"/>
    <mergeCell ref="W352:AB352"/>
    <mergeCell ref="AD352:AI352"/>
    <mergeCell ref="AJ352:AT352"/>
    <mergeCell ref="W353:AB353"/>
    <mergeCell ref="AD353:AI353"/>
    <mergeCell ref="AJ353:AT353"/>
    <mergeCell ref="W354:AB354"/>
    <mergeCell ref="AD354:AI354"/>
    <mergeCell ref="AJ354:AT354"/>
    <mergeCell ref="AJ355:AT355"/>
    <mergeCell ref="AJ306:AT306"/>
    <mergeCell ref="AJ307:AT307"/>
    <mergeCell ref="AJ308:AT308"/>
    <mergeCell ref="AJ309:AT309"/>
    <mergeCell ref="B311:AT312"/>
    <mergeCell ref="AJ302:AT302"/>
    <mergeCell ref="AJ303:AT303"/>
    <mergeCell ref="AJ304:AT304"/>
    <mergeCell ref="AJ305:AT305"/>
    <mergeCell ref="T320:W321"/>
    <mergeCell ref="B320:S321"/>
    <mergeCell ref="AF332:AK335"/>
    <mergeCell ref="AL332:AQ335"/>
    <mergeCell ref="B338:AS339"/>
    <mergeCell ref="Q345:AA345"/>
    <mergeCell ref="B349:AI349"/>
    <mergeCell ref="AJ349:AT349"/>
    <mergeCell ref="AE322:AT322"/>
    <mergeCell ref="AB327:AH327"/>
    <mergeCell ref="AB328:AO328"/>
    <mergeCell ref="AB329:AO329"/>
    <mergeCell ref="AF331:AK331"/>
    <mergeCell ref="AL331:AQ331"/>
    <mergeCell ref="Q286:AA286"/>
    <mergeCell ref="B290:AI290"/>
    <mergeCell ref="AJ290:AT290"/>
    <mergeCell ref="AE263:AT263"/>
    <mergeCell ref="AB268:AH268"/>
    <mergeCell ref="AB269:AO269"/>
    <mergeCell ref="AB270:AO270"/>
    <mergeCell ref="AF272:AK272"/>
    <mergeCell ref="AL272:AQ272"/>
    <mergeCell ref="AJ297:AT297"/>
    <mergeCell ref="AJ298:AT298"/>
    <mergeCell ref="AJ299:AT299"/>
    <mergeCell ref="AJ300:AT300"/>
    <mergeCell ref="AJ301:AT301"/>
    <mergeCell ref="AJ291:AT291"/>
    <mergeCell ref="B292:E296"/>
    <mergeCell ref="W292:AB292"/>
    <mergeCell ref="AD292:AI292"/>
    <mergeCell ref="AJ292:AT292"/>
    <mergeCell ref="W293:AB293"/>
    <mergeCell ref="AD293:AI293"/>
    <mergeCell ref="AJ293:AT293"/>
    <mergeCell ref="W294:AB294"/>
    <mergeCell ref="AD294:AI294"/>
    <mergeCell ref="AJ294:AT294"/>
    <mergeCell ref="W295:AB295"/>
    <mergeCell ref="AD295:AI295"/>
    <mergeCell ref="AJ295:AT295"/>
    <mergeCell ref="AJ296:AT296"/>
    <mergeCell ref="B138:D138"/>
    <mergeCell ref="F138:AI138"/>
    <mergeCell ref="AJ138:AT138"/>
    <mergeCell ref="B139:AI139"/>
    <mergeCell ref="AJ139:AT139"/>
    <mergeCell ref="B136:D136"/>
    <mergeCell ref="F136:AI136"/>
    <mergeCell ref="AJ136:AT136"/>
    <mergeCell ref="B137:D137"/>
    <mergeCell ref="F137:AI137"/>
    <mergeCell ref="AJ137:AT137"/>
    <mergeCell ref="B140:AT146"/>
    <mergeCell ref="T261:W262"/>
    <mergeCell ref="B261:S262"/>
    <mergeCell ref="AF273:AK276"/>
    <mergeCell ref="AL273:AQ276"/>
    <mergeCell ref="B279:AS280"/>
    <mergeCell ref="AJ130:AT130"/>
    <mergeCell ref="B131:D131"/>
    <mergeCell ref="F131:AI131"/>
    <mergeCell ref="AJ131:AT131"/>
    <mergeCell ref="B128:D128"/>
    <mergeCell ref="F128:AI128"/>
    <mergeCell ref="AJ128:AT128"/>
    <mergeCell ref="B129:D129"/>
    <mergeCell ref="F129:AI129"/>
    <mergeCell ref="AJ129:AT129"/>
    <mergeCell ref="B134:D134"/>
    <mergeCell ref="F134:AI134"/>
    <mergeCell ref="AJ134:AT134"/>
    <mergeCell ref="B135:D135"/>
    <mergeCell ref="F135:AI135"/>
    <mergeCell ref="AJ135:AT135"/>
    <mergeCell ref="B132:D132"/>
    <mergeCell ref="F132:AI132"/>
    <mergeCell ref="AJ132:AT132"/>
    <mergeCell ref="B133:D133"/>
    <mergeCell ref="F133:AI133"/>
    <mergeCell ref="AJ133:AT133"/>
    <mergeCell ref="AE3506:AP3506"/>
    <mergeCell ref="AJ247:AT247"/>
    <mergeCell ref="AJ248:AT248"/>
    <mergeCell ref="AJ249:AT249"/>
    <mergeCell ref="AJ250:AT250"/>
    <mergeCell ref="B252:AT253"/>
    <mergeCell ref="AJ243:AT243"/>
    <mergeCell ref="AJ244:AT244"/>
    <mergeCell ref="AJ245:AT245"/>
    <mergeCell ref="AJ246:AT246"/>
    <mergeCell ref="A119:G120"/>
    <mergeCell ref="H119:N120"/>
    <mergeCell ref="O119:U120"/>
    <mergeCell ref="Z109:AM109"/>
    <mergeCell ref="Z110:AM110"/>
    <mergeCell ref="A116:M117"/>
    <mergeCell ref="A118:G118"/>
    <mergeCell ref="H118:N118"/>
    <mergeCell ref="O118:U118"/>
    <mergeCell ref="B126:D126"/>
    <mergeCell ref="F126:AI126"/>
    <mergeCell ref="AJ126:AT126"/>
    <mergeCell ref="B127:D127"/>
    <mergeCell ref="F127:AI127"/>
    <mergeCell ref="AJ127:AT127"/>
    <mergeCell ref="AJ123:AT123"/>
    <mergeCell ref="B124:D124"/>
    <mergeCell ref="F124:AI124"/>
    <mergeCell ref="AJ124:AT124"/>
    <mergeCell ref="B125:D125"/>
    <mergeCell ref="F125:AI125"/>
    <mergeCell ref="AJ125:AT125"/>
    <mergeCell ref="AJ238:AT238"/>
    <mergeCell ref="AJ239:AT239"/>
    <mergeCell ref="AJ240:AT240"/>
    <mergeCell ref="AJ241:AT241"/>
    <mergeCell ref="AJ242:AT242"/>
    <mergeCell ref="AJ232:AT232"/>
    <mergeCell ref="B233:E237"/>
    <mergeCell ref="W233:AB233"/>
    <mergeCell ref="AD233:AI233"/>
    <mergeCell ref="AJ233:AT233"/>
    <mergeCell ref="W234:AB234"/>
    <mergeCell ref="AD234:AI234"/>
    <mergeCell ref="AJ234:AT234"/>
    <mergeCell ref="W235:AB235"/>
    <mergeCell ref="AD235:AI235"/>
    <mergeCell ref="AJ235:AT235"/>
    <mergeCell ref="W236:AB236"/>
    <mergeCell ref="AD236:AI236"/>
    <mergeCell ref="AJ236:AT236"/>
    <mergeCell ref="AJ237:AT237"/>
    <mergeCell ref="B190:AI190"/>
    <mergeCell ref="AJ190:AT190"/>
    <mergeCell ref="B191:AT197"/>
    <mergeCell ref="T202:W203"/>
    <mergeCell ref="B188:D188"/>
    <mergeCell ref="F188:AI188"/>
    <mergeCell ref="AJ188:AT188"/>
    <mergeCell ref="B189:AI189"/>
    <mergeCell ref="AJ189:AT189"/>
    <mergeCell ref="B202:S203"/>
    <mergeCell ref="AF214:AK217"/>
    <mergeCell ref="AL214:AQ217"/>
    <mergeCell ref="B220:AS221"/>
    <mergeCell ref="Q227:AA227"/>
    <mergeCell ref="B231:AI231"/>
    <mergeCell ref="AJ231:AT231"/>
    <mergeCell ref="AE204:AT204"/>
    <mergeCell ref="AB209:AH209"/>
    <mergeCell ref="AB210:AO210"/>
    <mergeCell ref="AB211:AO211"/>
    <mergeCell ref="AF213:AK213"/>
    <mergeCell ref="AL213:AQ213"/>
    <mergeCell ref="B182:D182"/>
    <mergeCell ref="F182:AI182"/>
    <mergeCell ref="AJ182:AT182"/>
    <mergeCell ref="B183:D183"/>
    <mergeCell ref="F183:AI183"/>
    <mergeCell ref="AJ183:AT183"/>
    <mergeCell ref="B180:D180"/>
    <mergeCell ref="F180:AI180"/>
    <mergeCell ref="AJ180:AT180"/>
    <mergeCell ref="B181:D181"/>
    <mergeCell ref="F181:AI181"/>
    <mergeCell ref="AJ181:AT181"/>
    <mergeCell ref="B186:D186"/>
    <mergeCell ref="F186:AI186"/>
    <mergeCell ref="AJ186:AT186"/>
    <mergeCell ref="B187:D187"/>
    <mergeCell ref="F187:AI187"/>
    <mergeCell ref="AJ187:AT187"/>
    <mergeCell ref="B184:D184"/>
    <mergeCell ref="F184:AI184"/>
    <mergeCell ref="AJ184:AT184"/>
    <mergeCell ref="B185:D185"/>
    <mergeCell ref="F185:AI185"/>
    <mergeCell ref="AJ185:AT185"/>
    <mergeCell ref="AJ173:AT173"/>
    <mergeCell ref="B174:D174"/>
    <mergeCell ref="F174:AI174"/>
    <mergeCell ref="AJ174:AT174"/>
    <mergeCell ref="B175:D175"/>
    <mergeCell ref="F175:AI175"/>
    <mergeCell ref="AJ175:AT175"/>
    <mergeCell ref="A169:G170"/>
    <mergeCell ref="H169:N170"/>
    <mergeCell ref="O169:U170"/>
    <mergeCell ref="B173:D173"/>
    <mergeCell ref="F173:AI173"/>
    <mergeCell ref="B178:D178"/>
    <mergeCell ref="F178:AI178"/>
    <mergeCell ref="AJ178:AT178"/>
    <mergeCell ref="B179:D179"/>
    <mergeCell ref="F179:AI179"/>
    <mergeCell ref="AJ179:AT179"/>
    <mergeCell ref="B176:D176"/>
    <mergeCell ref="F176:AI176"/>
    <mergeCell ref="AJ176:AT176"/>
    <mergeCell ref="B177:D177"/>
    <mergeCell ref="F177:AI177"/>
    <mergeCell ref="AJ177:AT177"/>
    <mergeCell ref="B88:D88"/>
    <mergeCell ref="F88:AI88"/>
    <mergeCell ref="AJ88:AT88"/>
    <mergeCell ref="B89:AI89"/>
    <mergeCell ref="AJ89:AT89"/>
    <mergeCell ref="B86:D86"/>
    <mergeCell ref="F86:AI86"/>
    <mergeCell ref="AJ86:AT86"/>
    <mergeCell ref="B87:D87"/>
    <mergeCell ref="F87:AI87"/>
    <mergeCell ref="AJ87:AT87"/>
    <mergeCell ref="Z158:AF158"/>
    <mergeCell ref="Z159:AM159"/>
    <mergeCell ref="Z160:AM160"/>
    <mergeCell ref="A166:M167"/>
    <mergeCell ref="A168:G168"/>
    <mergeCell ref="H168:N168"/>
    <mergeCell ref="O168:U168"/>
    <mergeCell ref="B90:AT96"/>
    <mergeCell ref="AE151:AP151"/>
    <mergeCell ref="AI152:AT152"/>
    <mergeCell ref="R153:U154"/>
    <mergeCell ref="AC153:AK153"/>
    <mergeCell ref="AE101:AP101"/>
    <mergeCell ref="AI102:AT102"/>
    <mergeCell ref="R103:U104"/>
    <mergeCell ref="AC103:AK103"/>
    <mergeCell ref="Z108:AF108"/>
    <mergeCell ref="B123:D123"/>
    <mergeCell ref="F123:AI123"/>
    <mergeCell ref="B130:D130"/>
    <mergeCell ref="F130:AI130"/>
    <mergeCell ref="B81:D81"/>
    <mergeCell ref="F81:AI81"/>
    <mergeCell ref="AJ81:AT81"/>
    <mergeCell ref="B78:D78"/>
    <mergeCell ref="F78:AI78"/>
    <mergeCell ref="AJ78:AT78"/>
    <mergeCell ref="B79:D79"/>
    <mergeCell ref="F79:AI79"/>
    <mergeCell ref="AJ79:AT79"/>
    <mergeCell ref="B84:D84"/>
    <mergeCell ref="F84:AI84"/>
    <mergeCell ref="AJ84:AT84"/>
    <mergeCell ref="B85:D85"/>
    <mergeCell ref="F85:AI85"/>
    <mergeCell ref="AJ85:AT85"/>
    <mergeCell ref="B82:D82"/>
    <mergeCell ref="F82:AI82"/>
    <mergeCell ref="AJ82:AT82"/>
    <mergeCell ref="B83:D83"/>
    <mergeCell ref="F83:AI83"/>
    <mergeCell ref="AJ83:AT83"/>
    <mergeCell ref="B76:D76"/>
    <mergeCell ref="F76:AI76"/>
    <mergeCell ref="AJ76:AT76"/>
    <mergeCell ref="B77:D77"/>
    <mergeCell ref="F77:AI77"/>
    <mergeCell ref="AJ77:AT77"/>
    <mergeCell ref="AJ73:AT73"/>
    <mergeCell ref="B74:D74"/>
    <mergeCell ref="F74:AI74"/>
    <mergeCell ref="AJ74:AT74"/>
    <mergeCell ref="B75:D75"/>
    <mergeCell ref="F75:AI75"/>
    <mergeCell ref="AJ75:AT75"/>
    <mergeCell ref="B73:D73"/>
    <mergeCell ref="F73:AI73"/>
    <mergeCell ref="B80:D80"/>
    <mergeCell ref="F80:AI80"/>
    <mergeCell ref="AJ80:AT80"/>
    <mergeCell ref="AJ25:AT25"/>
    <mergeCell ref="F23:AI23"/>
    <mergeCell ref="AE1:AP1"/>
    <mergeCell ref="AI2:AT2"/>
    <mergeCell ref="AC3:AK3"/>
    <mergeCell ref="Z8:AF8"/>
    <mergeCell ref="Z9:AM9"/>
    <mergeCell ref="Z10:AM10"/>
    <mergeCell ref="AJ38:AT38"/>
    <mergeCell ref="B39:AI39"/>
    <mergeCell ref="AJ39:AT39"/>
    <mergeCell ref="A16:M17"/>
    <mergeCell ref="A18:G18"/>
    <mergeCell ref="H18:N18"/>
    <mergeCell ref="O18:U18"/>
    <mergeCell ref="H19:N20"/>
    <mergeCell ref="O19:U20"/>
    <mergeCell ref="B19:G20"/>
    <mergeCell ref="B26:D26"/>
    <mergeCell ref="F26:AI26"/>
    <mergeCell ref="AJ26:AT26"/>
    <mergeCell ref="B27:D27"/>
    <mergeCell ref="F27:AI27"/>
    <mergeCell ref="AJ27:AT27"/>
    <mergeCell ref="B28:D28"/>
    <mergeCell ref="F28:AI28"/>
    <mergeCell ref="E9:R9"/>
    <mergeCell ref="B38:D38"/>
    <mergeCell ref="F38:AI38"/>
    <mergeCell ref="B35:D35"/>
    <mergeCell ref="F35:AI35"/>
    <mergeCell ref="AJ35:AT35"/>
    <mergeCell ref="B36:D36"/>
    <mergeCell ref="F36:AI36"/>
    <mergeCell ref="AJ36:AT36"/>
    <mergeCell ref="B37:D37"/>
    <mergeCell ref="F37:AI37"/>
    <mergeCell ref="AJ37:AT37"/>
    <mergeCell ref="B34:D34"/>
    <mergeCell ref="F34:AI34"/>
    <mergeCell ref="AJ34:AT34"/>
    <mergeCell ref="B29:D29"/>
    <mergeCell ref="F29:AI29"/>
    <mergeCell ref="AJ29:AT29"/>
    <mergeCell ref="B30:D30"/>
    <mergeCell ref="F30:AI30"/>
    <mergeCell ref="AJ30:AT30"/>
    <mergeCell ref="B31:D31"/>
    <mergeCell ref="F31:AI31"/>
    <mergeCell ref="AJ31:AT31"/>
    <mergeCell ref="AJ28:AT28"/>
    <mergeCell ref="B23:D23"/>
    <mergeCell ref="AJ23:AT23"/>
    <mergeCell ref="B24:D24"/>
    <mergeCell ref="F24:AI24"/>
    <mergeCell ref="AJ24:AT24"/>
    <mergeCell ref="B25:D25"/>
    <mergeCell ref="F25:AI25"/>
    <mergeCell ref="A69:G70"/>
    <mergeCell ref="H69:N70"/>
    <mergeCell ref="O69:U70"/>
    <mergeCell ref="Z59:AM59"/>
    <mergeCell ref="Z60:AM60"/>
    <mergeCell ref="A66:M67"/>
    <mergeCell ref="A68:G68"/>
    <mergeCell ref="H68:N68"/>
    <mergeCell ref="O68:U68"/>
    <mergeCell ref="AE51:AP51"/>
    <mergeCell ref="AI52:AT52"/>
    <mergeCell ref="R53:U54"/>
    <mergeCell ref="AC53:AK53"/>
    <mergeCell ref="Z58:AF58"/>
    <mergeCell ref="B32:D32"/>
    <mergeCell ref="F32:AI32"/>
    <mergeCell ref="AJ32:AT32"/>
    <mergeCell ref="B33:D33"/>
    <mergeCell ref="F33:AI33"/>
    <mergeCell ref="AJ33:AT33"/>
    <mergeCell ref="B40:AI40"/>
    <mergeCell ref="AJ40:AT40"/>
    <mergeCell ref="B41:AT47"/>
  </mergeCells>
  <phoneticPr fontId="53"/>
  <dataValidations count="1">
    <dataValidation type="list" allowBlank="1" showInputMessage="1" showErrorMessage="1" sqref="F34:AI34">
      <formula1>"WWW,GGG,HHH"</formula1>
    </dataValidation>
  </dataValidations>
  <pageMargins left="0.51181102362204722" right="0.35433070866141736" top="0.47244094488188981" bottom="0.39370078740157483" header="0.27559055118110237" footer="0.51181102362204722"/>
  <pageSetup paperSize="9" orientation="portrait" r:id="rId1"/>
  <headerFooter alignWithMargins="0"/>
  <rowBreaks count="60" manualBreakCount="60">
    <brk id="50" min="1" max="45" man="1"/>
    <brk id="100" min="1" max="51" man="1"/>
    <brk id="150" min="1" max="45" man="1"/>
    <brk id="200" min="1" max="46" man="1"/>
    <brk id="259" min="1" max="46" man="1"/>
    <brk id="318" min="1" max="46" man="1"/>
    <brk id="377" min="1" max="46" man="1"/>
    <brk id="436" min="1" max="46" man="1"/>
    <brk id="495" min="1" max="46" man="1"/>
    <brk id="554" min="1" max="46" man="1"/>
    <brk id="613" min="1" max="46" man="1"/>
    <brk id="672" min="1" max="46" man="1"/>
    <brk id="731" min="1" max="46" man="1"/>
    <brk id="790" min="1" max="46" man="1"/>
    <brk id="849" min="1" max="46" man="1"/>
    <brk id="908" min="1" max="46" man="1"/>
    <brk id="967" min="1" max="46" man="1"/>
    <brk id="1026" min="1" max="46" man="1"/>
    <brk id="1085" min="1" max="46" man="1"/>
    <brk id="1144" min="1" max="46" man="1"/>
    <brk id="1203" min="1" max="46" man="1"/>
    <brk id="1262" min="1" max="46" man="1"/>
    <brk id="1321" min="1" max="46" man="1"/>
    <brk id="1380" min="1" max="46" man="1"/>
    <brk id="1439" min="1" max="46" man="1"/>
    <brk id="1498" min="1" max="46" man="1"/>
    <brk id="1557" min="1" max="46" man="1"/>
    <brk id="1616" min="1" max="46" man="1"/>
    <brk id="1675" min="1" max="46" man="1"/>
    <brk id="1734" min="1" max="46" man="1"/>
    <brk id="1793" min="1" max="46" man="1"/>
    <brk id="1852" min="1" max="46" man="1"/>
    <brk id="1911" min="1" max="46" man="1"/>
    <brk id="1970" min="1" max="46" man="1"/>
    <brk id="2029" min="1" max="46" man="1"/>
    <brk id="2088" min="1" max="46" man="1"/>
    <brk id="2147" min="1" max="46" man="1"/>
    <brk id="2206" min="1" max="46" man="1"/>
    <brk id="2265" min="1" max="46" man="1"/>
    <brk id="2324" min="1" max="46" man="1"/>
    <brk id="2383" min="1" max="46" man="1"/>
    <brk id="2442" min="1" max="46" man="1"/>
    <brk id="2501" min="1" max="46" man="1"/>
    <brk id="2560" min="1" max="46" man="1"/>
    <brk id="2619" min="1" max="46" man="1"/>
    <brk id="2678" min="1" max="46" man="1"/>
    <brk id="2737" min="1" max="46" man="1"/>
    <brk id="2796" min="1" max="46" man="1"/>
    <brk id="2855" min="1" max="46" man="1"/>
    <brk id="2914" min="1" max="46" man="1"/>
    <brk id="2973" min="1" max="46" man="1"/>
    <brk id="3032" min="1" max="46" man="1"/>
    <brk id="3091" min="1" max="46" man="1"/>
    <brk id="3150" min="1" max="46" man="1"/>
    <brk id="3209" min="1" max="46" man="1"/>
    <brk id="3268" min="1" max="46" man="1"/>
    <brk id="3327" min="1" max="46" man="1"/>
    <brk id="3386" min="1" max="46" man="1"/>
    <brk id="3445" min="1" max="46" man="1"/>
    <brk id="3504" min="1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売上報告書</vt:lpstr>
      <vt:lpstr>売上報告書!Print_Area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aidabo</dc:creator>
  <cp:lastModifiedBy>aidabo</cp:lastModifiedBy>
  <cp:lastPrinted>2010-10-03T14:30:26Z</cp:lastPrinted>
  <dcterms:created xsi:type="dcterms:W3CDTF">2010-02-16T03:52:22Z</dcterms:created>
  <dcterms:modified xsi:type="dcterms:W3CDTF">2010-10-05T10:17:39Z</dcterms:modified>
</cp:coreProperties>
</file>